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Sheet0" sheetId="1" r:id="rId1"/>
    <sheet name="Sheet0 (2)" sheetId="2" r:id="rId2"/>
  </sheets>
  <definedNames>
    <definedName name="__bookmark_1" localSheetId="1">'Sheet0 (2)'!$A$1:$P$76,'Sheet0 (2)'!$A$77:$P$147,'Sheet0 (2)'!$A$148:$P$190</definedName>
    <definedName name="__bookmark_1">'Sheet0'!$A$1:$S$111,'Sheet0'!$A$112:$S$182,'Sheet0'!$A$183:$S$225</definedName>
  </definedNames>
  <calcPr fullCalcOnLoad="1"/>
</workbook>
</file>

<file path=xl/sharedStrings.xml><?xml version="1.0" encoding="utf-8"?>
<sst xmlns="http://schemas.openxmlformats.org/spreadsheetml/2006/main" count="2085" uniqueCount="743">
  <si>
    <r>
      <t xml:space="preserve">СВОД РЕЕСТРОВ РАСХОДНЫХ ОБЯЗАТЕЛЬСТВ МУНИЦИПАЛЬНЫХ ОБРАЗОВАНИЙ,
</t>
    </r>
    <r>
      <rPr>
        <b/>
        <sz val="6"/>
        <color indexed="8"/>
        <rFont val="Times New Roman"/>
        <family val="1"/>
      </rPr>
      <t>ВХОДЯЩИХ В СОСТАВ СУБЪЕКТА РОССИЙСКОЙ ФЕДЕРАЦИИ
на 01 июня 2016 г.</t>
    </r>
  </si>
  <si>
    <t>Финансовый орган Российской Федерации — Финансово-казначейское управление Администрации Одинцовского муниципального района</t>
  </si>
  <si>
    <t>Единица измерения: тыс. руб. (с точностью до первого десятичного знака)</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</si>
  <si>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</si>
  <si>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</si>
  <si>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</si>
  <si>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</si>
  <si>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t>
  </si>
  <si>
    <t>Российской Федерации</t>
  </si>
  <si>
    <t>субъекта Российской Федерации</t>
  </si>
  <si>
    <t>раздел</t>
  </si>
  <si>
    <t>подраздел</t>
  </si>
  <si>
    <t>отчетный 2015 г.</t>
  </si>
  <si>
    <t>текущий 2016 г.</t>
  </si>
  <si>
    <t>очередной 2017 г.</t>
  </si>
  <si>
    <t>плановый период</t>
  </si>
  <si>
    <t>наименование, номер и дата</t>
  </si>
  <si>
    <t>номер статьи (подстатьи), пункта (подпункта)</t>
  </si>
  <si>
    <t>дата вступления в силу, срок действия</t>
  </si>
  <si>
    <t>по плану</t>
  </si>
  <si>
    <t>по факту исполнения</t>
  </si>
  <si>
    <t>2018 г.</t>
  </si>
  <si>
    <t>2019 г.</t>
  </si>
  <si>
    <t>1</t>
  </si>
  <si>
    <t>2</t>
  </si>
  <si>
    <t>3</t>
  </si>
  <si>
    <t>4</t>
  </si>
  <si>
    <t>5</t>
  </si>
  <si>
    <t>6</t>
  </si>
  <si>
    <t>7</t>
  </si>
  <si>
    <t>8</t>
  </si>
  <si>
    <t>9</t>
  </si>
  <si>
    <t>10</t>
  </si>
  <si>
    <t>11</t>
  </si>
  <si>
    <t>12</t>
  </si>
  <si>
    <t>13</t>
  </si>
  <si>
    <t>14</t>
  </si>
  <si>
    <t>15</t>
  </si>
  <si>
    <t>16</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</si>
  <si>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</si>
  <si>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</si>
  <si>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</si>
  <si>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</si>
  <si>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в том числе:</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</si>
  <si>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</si>
  <si>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1002</t>
  </si>
  <si>
    <t>01</t>
  </si>
  <si>
    <t>06</t>
  </si>
  <si>
    <t>владение, пользование и распоряжение имуществом, находящимся в муниципальной собственности муниципального района</t>
  </si>
  <si>
    <t>1004</t>
  </si>
  <si>
    <t>01
05
04</t>
  </si>
  <si>
    <t>13
01
12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</si>
  <si>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</si>
  <si>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1006</t>
  </si>
  <si>
    <t>04</t>
  </si>
  <si>
    <t>09</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</si>
  <si>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</si>
  <si>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1007</t>
  </si>
  <si>
    <t>08</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</si>
  <si>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</si>
  <si>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1008</t>
  </si>
  <si>
    <t>03</t>
  </si>
  <si>
    <t>участие в предупреждении и ликвидации последствий чрезвычайных ситуаций на территории муниципального района</t>
  </si>
  <si>
    <t>1010</t>
  </si>
  <si>
    <t>организация мероприятий межпоселенческого характера по охране окружающей среды</t>
  </si>
  <si>
    <t>1014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</si>
  <si>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</si>
  <si>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1015</t>
  </si>
  <si>
    <t>07
07
07
07
04
07</t>
  </si>
  <si>
    <t>01
02
05
09
10
07</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</si>
  <si>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</si>
  <si>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1019</t>
  </si>
  <si>
    <t>формирование и содержание муниципального архива, включая хранение архивных фондов поселений</t>
  </si>
  <si>
    <t>1020</t>
  </si>
  <si>
    <t>содержание на территории муниципального района межпоселенческих мест захоронения, организация ритуальных услуг</t>
  </si>
  <si>
    <t>1021</t>
  </si>
  <si>
    <t>05</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</si>
  <si>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</si>
  <si>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1022</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</si>
  <si>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</si>
  <si>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1024</t>
  </si>
  <si>
    <t>04
08</t>
  </si>
  <si>
    <t>07
01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</si>
  <si>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</si>
  <si>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</si>
  <si>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</si>
  <si>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</si>
  <si>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</si>
  <si>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1029</t>
  </si>
  <si>
    <t>02</t>
  </si>
  <si>
    <t>осуществление мероприятий по обеспечению безопасности людей на водных объектах, охране их жизни и здоровья</t>
  </si>
  <si>
    <t>1030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</si>
  <si>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</si>
  <si>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</si>
  <si>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</si>
  <si>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1032</t>
  </si>
  <si>
    <t>11
11</t>
  </si>
  <si>
    <t>02
01</t>
  </si>
  <si>
    <t>организация и осуществление мероприятий межпоселенческого характера по работе с детьми и молодежью</t>
  </si>
  <si>
    <t>1033</t>
  </si>
  <si>
    <t>07</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</si>
  <si>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</si>
  <si>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1100</t>
  </si>
  <si>
    <t>функционирование органов местного самоуправления</t>
  </si>
  <si>
    <t>1101</t>
  </si>
  <si>
    <t>01
01
01
01
10
07
08</t>
  </si>
  <si>
    <t>04
02
03
13
01
09
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</si>
  <si>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</si>
  <si>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1105</t>
  </si>
  <si>
    <t>01
03
04
04
07</t>
  </si>
  <si>
    <t>13
09
09
10
09</t>
  </si>
  <si>
    <t>полномочиями в сфере водоснабжения и водоотведения, предусмотренными Федеральным законом «О водоснабжении и водоотведении»</t>
  </si>
  <si>
    <t>1109</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</si>
  <si>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</si>
  <si>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1113</t>
  </si>
  <si>
    <t>01
12
12
01</t>
  </si>
  <si>
    <t>04
01
02
13</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</si>
  <si>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</si>
  <si>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1115</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</si>
  <si>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</si>
  <si>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1200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</si>
  <si>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</si>
  <si>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1400</t>
  </si>
  <si>
    <t>иные расходы в части формирования и использования резервных фондов местных администраций для финансирования непредвиденных расходов</t>
  </si>
  <si>
    <t>1402</t>
  </si>
  <si>
    <t>иные расходы в области жилищно-коммунального хозяйства</t>
  </si>
  <si>
    <t>1405</t>
  </si>
  <si>
    <t>05
05</t>
  </si>
  <si>
    <t>01
02</t>
  </si>
  <si>
    <t>иные расходы в области социальной политики</t>
  </si>
  <si>
    <t>1408</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</si>
  <si>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</si>
  <si>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1500</t>
  </si>
  <si>
    <t>1.4.1. за счет субвенций, предоставленных из федерального бюджета или бюджета субъекта Российской Федерации, всего</t>
  </si>
  <si>
    <t>1501</t>
  </si>
  <si>
    <t>на формирование и содержание архивных фондов субъекта Российской Федерации</t>
  </si>
  <si>
    <t>1504</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</si>
  <si>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</si>
  <si>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1514</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</si>
  <si>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</si>
  <si>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1521</t>
  </si>
  <si>
    <t>07
07</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</si>
  <si>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</si>
  <si>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1522</t>
  </si>
  <si>
    <t>07
10</t>
  </si>
  <si>
    <t>09
04</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</si>
  <si>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</si>
  <si>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1523</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</si>
  <si>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</si>
  <si>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1527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</si>
  <si>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</si>
  <si>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1539</t>
  </si>
  <si>
    <t>09
10
01
07</t>
  </si>
  <si>
    <t>09
03
04
02</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</si>
  <si>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</si>
  <si>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1540</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</si>
  <si>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</si>
  <si>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1552</t>
  </si>
  <si>
    <t>на реализацию государственных полномочий по обеспечению граждан жилыми помещениями в соответствии с Федеральным законом от 8 декабря 2010 года № 342-ФЗ "О внесении изменений в Федеральный закон "О статусе военнослужащих" и об обеспечении жилыми помещениями некоторых категорий граждан" из бюджета Московской области за счет средств, поступающих из федерального бюджета</t>
  </si>
  <si>
    <t>1592</t>
  </si>
  <si>
    <t>на проведение Всероссийской сельскохозяйственной переписи 2016 года</t>
  </si>
  <si>
    <t>1594</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</si>
  <si>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</si>
  <si>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1700</t>
  </si>
  <si>
    <t>1.5.4. по предоставлению иных межбюджетных трансфертов, всего</t>
  </si>
  <si>
    <t>1800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</si>
  <si>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</si>
  <si>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</si>
  <si>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</si>
  <si>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1802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</si>
  <si>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</si>
  <si>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1803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</si>
  <si>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</si>
  <si>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1804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</si>
  <si>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</si>
  <si>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1806</t>
  </si>
  <si>
    <t>участие в предупреждении и ликвидации последствий чрезвычайных ситуаций в границах поселения</t>
  </si>
  <si>
    <t>1808</t>
  </si>
  <si>
    <t>организация библиотечного обслуживания населения, комплектование и обеспечение сохранности библиотечных фондов библиотек поселения</t>
  </si>
  <si>
    <t>1809</t>
  </si>
  <si>
    <t>организация ритуальных услуг и содержание мест захоронения</t>
  </si>
  <si>
    <t>1817</t>
  </si>
  <si>
    <t>1819</t>
  </si>
  <si>
    <t>1831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</si>
  <si>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</si>
  <si>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</si>
  <si>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</si>
  <si>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</si>
  <si>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владение, пользование и распоряжение имуществом, находящимся в муниципальной собственности городского поселения</t>
  </si>
  <si>
    <t>4004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</si>
  <si>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</si>
  <si>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</si>
  <si>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</si>
  <si>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</si>
  <si>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</si>
  <si>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</si>
  <si>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01
10
05</t>
  </si>
  <si>
    <t>13
03
01</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</si>
  <si>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</si>
  <si>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</si>
  <si>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</si>
  <si>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4009</t>
  </si>
  <si>
    <t>участие в предупреждении и ликвидации последствий чрезвычайных ситуаций в границах городского поселения</t>
  </si>
  <si>
    <t>4011</t>
  </si>
  <si>
    <t>обеспечение первичных мер пожарной безопасности в границах населенных пунктов городского поселения</t>
  </si>
  <si>
    <t>4012</t>
  </si>
  <si>
    <t>создание условий для обеспечения жителей городского поселения услугами связи, общественного питания, торговли и бытового обслуживания</t>
  </si>
  <si>
    <t>4013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</si>
  <si>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</si>
  <si>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</si>
  <si>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создание условий для организации досуга и обеспечения жителей городского поселения услугами организаций культуры</t>
  </si>
  <si>
    <t>4015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</si>
  <si>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</si>
  <si>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4016</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</si>
  <si>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</si>
  <si>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</si>
  <si>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</si>
  <si>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4019</t>
  </si>
  <si>
    <t>08
04
05</t>
  </si>
  <si>
    <t>01
06
03</t>
  </si>
  <si>
    <t>участие в организации деятельности по сбору (в том числе раздельному сбору) и транспортированию твердых коммунальных отходов</t>
  </si>
  <si>
    <t>4021</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</si>
  <si>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</si>
  <si>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</si>
  <si>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05
04</t>
  </si>
  <si>
    <t>03
07</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</si>
  <si>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</si>
  <si>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4023</t>
  </si>
  <si>
    <t>4025</t>
  </si>
  <si>
    <t>05
01
05</t>
  </si>
  <si>
    <t>03
13
05</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</si>
  <si>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</si>
  <si>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4026</t>
  </si>
  <si>
    <t>4028</t>
  </si>
  <si>
    <t>содействие в развитии сельскохозяйственного производства, создание условий для развития малого и среднего предпринимательства</t>
  </si>
  <si>
    <t>4030</t>
  </si>
  <si>
    <t>организация и осуществление мероприятий по работе с детьми и молодежью в городском поселении</t>
  </si>
  <si>
    <t>4031</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</si>
  <si>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</si>
  <si>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4034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</si>
  <si>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</si>
  <si>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</si>
  <si>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</si>
  <si>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01
01
01
01
10</t>
  </si>
  <si>
    <t>02
03
04
13
01</t>
  </si>
  <si>
    <t>4113</t>
  </si>
  <si>
    <t>01
01
12</t>
  </si>
  <si>
    <t>04
13
02</t>
  </si>
  <si>
    <t>4115</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</si>
  <si>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</si>
  <si>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</si>
  <si>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</si>
  <si>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</si>
  <si>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4402</t>
  </si>
  <si>
    <t>иные расходы в области образования</t>
  </si>
  <si>
    <t>4406</t>
  </si>
  <si>
    <t>07
07
14</t>
  </si>
  <si>
    <t>01
02
03</t>
  </si>
  <si>
    <t>4408</t>
  </si>
  <si>
    <t>10
10</t>
  </si>
  <si>
    <t>03
06</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</si>
  <si>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</si>
  <si>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</si>
  <si>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</si>
  <si>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</si>
  <si>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на осуществление воинского учета на территориях, на которых отсутствуют структурные подразделения военных комиссариатов</t>
  </si>
  <si>
    <t>4504</t>
  </si>
  <si>
    <t>4.4.2. за счет собственных доходов и источников финансирования дефицита бюджета городского поселения, всего</t>
  </si>
  <si>
    <t>4600</t>
  </si>
  <si>
    <t>4601</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</si>
  <si>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</si>
  <si>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</si>
  <si>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</si>
  <si>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</si>
  <si>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</si>
  <si>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</si>
  <si>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</si>
  <si>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</si>
  <si>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</si>
  <si>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</si>
  <si>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</si>
  <si>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финансирование муниципальных учреждений</t>
  </si>
  <si>
    <t>4803</t>
  </si>
  <si>
    <t>01
01
04
04</t>
  </si>
  <si>
    <t>13
04
09
10</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</si>
  <si>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</si>
  <si>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4804</t>
  </si>
  <si>
    <t>01
01
04</t>
  </si>
  <si>
    <t>03
04
10</t>
  </si>
  <si>
    <t>дорожная деятельность в отношении автомобильных дорог местного значения в границах населенных пунктов городского поселения</t>
  </si>
  <si>
    <t>4806</t>
  </si>
  <si>
    <t>04
01</t>
  </si>
  <si>
    <t>4810</t>
  </si>
  <si>
    <t>4813</t>
  </si>
  <si>
    <t>4817</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</si>
  <si>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</si>
  <si>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</si>
  <si>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</si>
  <si>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</si>
  <si>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владение, пользование и распоряжение имуществом, находящимся в муниципальной собственности сельского поселения</t>
  </si>
  <si>
    <t>5004</t>
  </si>
  <si>
    <t>обеспечение первичных мер пожарной безопасности в границах населенных пунктов сельского поселения</t>
  </si>
  <si>
    <t>5005</t>
  </si>
  <si>
    <t>создание условий для организации досуга и обеспечения жителей сельского поселения услугами организаций культуры</t>
  </si>
  <si>
    <t>5007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</si>
  <si>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</si>
  <si>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</si>
  <si>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</si>
  <si>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</si>
  <si>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</si>
  <si>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</si>
  <si>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организация и осуществление мероприятий по работе с детьми и молодежью в сельском поселении</t>
  </si>
  <si>
    <t>5013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</si>
  <si>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</si>
  <si>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5014</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</si>
  <si>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</si>
  <si>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</si>
  <si>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</si>
  <si>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</si>
  <si>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04
14</t>
  </si>
  <si>
    <t>09
03</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</si>
  <si>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</si>
  <si>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</si>
  <si>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</si>
  <si>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5018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</si>
  <si>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</si>
  <si>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</si>
  <si>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участие в предупреждении и ликвидации последствий чрезвычайных ситуаций в границах сельского поселения</t>
  </si>
  <si>
    <t>5021</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</si>
  <si>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</si>
  <si>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</si>
  <si>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</si>
  <si>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5025</t>
  </si>
  <si>
    <t>5026</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</si>
  <si>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</si>
  <si>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</si>
  <si>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5028</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</si>
  <si>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</si>
  <si>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</si>
  <si>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5031</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</si>
  <si>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</si>
  <si>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5033</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</si>
  <si>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</si>
  <si>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5035</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</si>
  <si>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</si>
  <si>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</si>
  <si>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</si>
  <si>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</si>
  <si>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5115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</si>
  <si>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</si>
  <si>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</si>
  <si>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</si>
  <si>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</si>
  <si>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5402</t>
  </si>
  <si>
    <t>иные расходы в области национальной экономики</t>
  </si>
  <si>
    <t>5404</t>
  </si>
  <si>
    <t>5406</t>
  </si>
  <si>
    <t>иные расходы в области здравоохранения</t>
  </si>
  <si>
    <t>5407</t>
  </si>
  <si>
    <t>09
09</t>
  </si>
  <si>
    <t>5408</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</si>
  <si>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</si>
  <si>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</si>
  <si>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</si>
  <si>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</si>
  <si>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5504</t>
  </si>
  <si>
    <t>5.4.2. за счет собственных доходов и источников финансирования дефицита бюджета сельского поселения, всего</t>
  </si>
  <si>
    <t>5600</t>
  </si>
  <si>
    <t>5601</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</si>
  <si>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</si>
  <si>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</si>
  <si>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</si>
  <si>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</si>
  <si>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</si>
  <si>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</si>
  <si>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</si>
  <si>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</si>
  <si>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</si>
  <si>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</si>
  <si>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5802</t>
  </si>
  <si>
    <t>5803</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</si>
  <si>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</si>
  <si>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</si>
  <si>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</si>
  <si>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5810</t>
  </si>
  <si>
    <t>Итого расходных обязательств муниципальных образований</t>
  </si>
  <si>
    <t>8000</t>
  </si>
  <si>
    <t xml:space="preserve"> </t>
  </si>
  <si>
    <t>Руководитель</t>
  </si>
  <si>
    <r>
      <t xml:space="preserve"> ____________________
</t>
    </r>
    <r>
      <rPr>
        <sz val="6"/>
        <color indexed="8"/>
        <rFont val="Times New Roman"/>
        <family val="1"/>
      </rPr>
      <t>(должность)</t>
    </r>
  </si>
  <si>
    <t>_______________</t>
  </si>
  <si>
    <r>
      <t xml:space="preserve">_____________________________
</t>
    </r>
    <r>
      <rPr>
        <sz val="6"/>
        <color indexed="8"/>
        <rFont val="Times New Roman"/>
        <family val="1"/>
      </rPr>
      <t>(подпись)</t>
    </r>
  </si>
  <si>
    <r>
      <t xml:space="preserve">______________________________
</t>
    </r>
    <r>
      <rPr>
        <sz val="6"/>
        <color indexed="8"/>
        <rFont val="Times New Roman"/>
        <family val="1"/>
      </rPr>
      <t>(расшифровка подписи)</t>
    </r>
  </si>
  <si>
    <t>Исполнитель</t>
  </si>
  <si>
    <t>" ___ " ____________  20 ___ г.</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</si>
  <si>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</si>
  <si>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в целом; 
2) п. 9 ст. 34</t>
  </si>
  <si>
    <t>1) 01.06.2007, не установлен; 
2) 06.10.2003, не установлен</t>
  </si>
  <si>
    <t>1) Закон Московской области № 137/2007-ОЗ "О муниципальной службе в Московской области"; 
2) Закон Московской области № 194/2011-ОЗ "О денежном содержании лиц, замещающих муниципальные должности и должности муниципальной службы в Московской области"</t>
  </si>
  <si>
    <t>1) ст. 4; 
2) в целом</t>
  </si>
  <si>
    <t>1) 02.08.2007, не установлен; 
2) 01.01.2012, не установлен</t>
  </si>
  <si>
    <t>1) Федеральный закон от 25.10.2001 № 136-ФЗ "Земельный кодекс Российской Федерации";  2) Федеральный закон от 21.12.2001 № 178-ФЗ "О приватизации государственного и муниципального имущества";  3) Федеральный закон от 06.10.2003 № 131-ФЗ "Об общих принципах организации местного самоуправления в Российской Федерации"</t>
  </si>
  <si>
    <t>1) в целом;  2) ст. 2;  3) пп. 3 ст. 15</t>
  </si>
  <si>
    <t>1) 09.11.2001, не установлен;  2) 27.04.2002, не установлен;  3) 06.10.2003, не установлен</t>
  </si>
  <si>
    <t>1)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 131-ФЗ "Об общих принципах организации местного самоуправления в Российской Федерации"</t>
  </si>
  <si>
    <t>1) ст. 13;  2) пп. 5 ст. 15</t>
  </si>
  <si>
    <t>1) 12.11.2007, не установлен;  2) 06.10.2003, не установлен</t>
  </si>
  <si>
    <t>Постановление Правительства Московской области от 23.04.2009 № 314/14 "О передаче автомобильных дорог в собственность муниципальных образований Московской области"</t>
  </si>
  <si>
    <t>в целом</t>
  </si>
  <si>
    <t>23.04.2009, не установлен</t>
  </si>
  <si>
    <t>Федеральный закон от 06.10.2003 № 131-ФЗ "Об общих принципах организации местного самоуправления в Российской Федерации"</t>
  </si>
  <si>
    <t>пп. 6 ст. 15</t>
  </si>
  <si>
    <t>06.10.2003, не установлен</t>
  </si>
  <si>
    <t>1) Закон Московской области от 27.12.2005 № 268/2005-ОЗ "Об организации транспортного обслуживания населения на территории Московской области";  2) Постановление Правительства Московской области от 25.11.2014 № 1007/47 "Об организации перевозок пассажиров автомобильным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</si>
  <si>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</si>
  <si>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01.01.2015,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</si>
  <si>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</si>
  <si>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ст. 5;  2) пп. 6.1 ст. 15</t>
  </si>
  <si>
    <t>1) 10.03.2006, не установлен;  2) 06.10.2003, не установлен</t>
  </si>
  <si>
    <t>Постановление Правительства Московской области от 27.08.2010 № 703/37 "О мерах по обеспечению антитеррористической защищенности торговых объектов, объектов общественного питания и бытовых услуг, расположенных на территории Московской области"</t>
  </si>
  <si>
    <t>27.08.2010, не установлен</t>
  </si>
  <si>
    <t>1) Федеральный закон от 12.02.1998 № 28-ФЗ "О гражданской обороне";  2) Федеральный закон от 21.12.1994 № 68-ФЗ "О защите населения и территорий от чрезвычайных ситуаций природного и техногенного характера";  3) Федеральный закон от 06.10.2003 № 131-ФЗ "Об общих принципах организации местного самоуправления в Российской Федерации"</t>
  </si>
  <si>
    <t>1) ст. 18;  2) ст. 24;  3) пп. 8 ст. 15</t>
  </si>
  <si>
    <t>1) 16.02.1998, не установлен;  2) 24.12.1994, не установлен;  3) 06.10.2003, не установлен</t>
  </si>
  <si>
    <t>1) Федеральный закон от 10.01.2002 № 7-ФЗ "Об охране окружающей среды";  2) Федеральный закон от 06.10.2003 № 131-ФЗ "Об общих принципах организации местного самоуправления в Российской Федерации"</t>
  </si>
  <si>
    <t>1) ст. 7;  2) пп. 9 ст. 15</t>
  </si>
  <si>
    <t>1) 12.01.2002, не установлен;  2) 06.10.2003, не установлен</t>
  </si>
  <si>
    <t>1) Федеральный закон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t>
  </si>
  <si>
    <t>1) ст. 9;  2) пп. 11 ст. 15</t>
  </si>
  <si>
    <t>1) 01.09.2013, не установлен;  2) 06.10.2003, не установлен</t>
  </si>
  <si>
    <t>Закон Московской области от 27.07.2013 № 94/2013-ОЗ "Об образовании"</t>
  </si>
  <si>
    <t>пп. 3 ст. 11</t>
  </si>
  <si>
    <t>01.09.2013, не установлен</t>
  </si>
  <si>
    <t>1) Федеральный закон от 13.03.2006 № 38-ФЗ "О рекламе";  2) Федеральный закон от 06.10.2003 № 131-ФЗ "Об общих принципах организации местного самоуправления в Российской Федерации"</t>
  </si>
  <si>
    <t>1) ст. 19;  2) пп. 15.1 ст. 15</t>
  </si>
  <si>
    <t>1) 01.01.2006, не установлен;  2) 06.10.2003, не установлен</t>
  </si>
  <si>
    <t>Постановление Правительства Московской области от 21.05.2014 № 363/16 "Об утверждении методических рекомендаций по размещению и эсплуатации элементов праздничного ,тематического и праздничного светового  оформления на терриотории Московской области"</t>
  </si>
  <si>
    <t>21.05.2014, не установлен</t>
  </si>
  <si>
    <t>1) Федеральный закон от 12.01.1996 № 8-ФЗ "О погребении и похоронном деле";  2) Федеральный закон от 06.10.2003 № 131-ФЗ "Об общих принципах организации местного самоуправления в Российской Федерации"</t>
  </si>
  <si>
    <t>1) ст. 26;  2) пп. 17 ст. 15</t>
  </si>
  <si>
    <t>1) 15.01.1996, не установлен;  2) 06.10.2003, не установлен</t>
  </si>
  <si>
    <t>Закон Московской области от 17.07.2007 № 115/2007-ОЗ "О погребении и похоронном деле в Московской области"</t>
  </si>
  <si>
    <t>01.01.2008, не установлен</t>
  </si>
  <si>
    <t>пп. 18 ст. 15</t>
  </si>
  <si>
    <t>Закон Московской области от 18.04.2008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</si>
  <si>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10.05.2008,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</si>
  <si>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Закон Российской Федерации от 09.10.1992 № 3612-1 "Основы законодательства Российской Федерации о культуре"</t>
  </si>
  <si>
    <t>1) пп. 19 ст. 15;  2) ст. 15;  3) ст. 40</t>
  </si>
  <si>
    <t>1) 06.10.2003, не установлен;  2) 02.01.1995, не установлен;  3) 17.11.1992, не установлен</t>
  </si>
  <si>
    <t>Закон Московской области от 20.06.2006 № 90/2006-ОЗ "О библиотечном обслуживании населения Московской области общедоступными библиотеками"</t>
  </si>
  <si>
    <t>ст. 10</t>
  </si>
  <si>
    <t>09.07.2006,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</si>
  <si>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09.10.1992 № 3612-1 "Основы законодательства Российской Федерации о культуре"</t>
  </si>
  <si>
    <t>1) пп. 19.1 ст. 15;  2) ст. 40</t>
  </si>
  <si>
    <t>1) 06.10.2003, не установлен;  2) 17.11.1992, не установлен</t>
  </si>
  <si>
    <t>1) ст. 8;  2) ст. 11;  3) пп. 21 ст. 15</t>
  </si>
  <si>
    <t>Закон Московской области от 04.05.2005 № 110/2005-ОЗ "О защите населения и территории Московской области от чрезвычайных ситуаций природного и техногенного характера"</t>
  </si>
  <si>
    <t>ст. 5</t>
  </si>
  <si>
    <t>25.05.2005, не установлен</t>
  </si>
  <si>
    <t>пп. 22 ст. 15</t>
  </si>
  <si>
    <t>1) Федеральный закон от 26.02.1997 № 31-ФЗ "О мобилизационной подготовке и мобилизации в Российской Федерации";  2) Федеральный закон от 06.10.2003 № 131-ФЗ "Об общих принципах организации местного самоуправления в Российской Федерации"</t>
  </si>
  <si>
    <t>1) ст. 8;  2) пп. 23 ст. 15</t>
  </si>
  <si>
    <t>1) 03.03.1997, не установлен;  2) 06.10.2003, не установлен</t>
  </si>
  <si>
    <t>Распоряжение Губернатора Московской области от 04.07.1997 № 516-РГ "Об исполнении Федерального закона от 26 февраля 1997 года N 31-ФЗ "О мобилизационной подготовке и мобилизации в Российской Федерации" на территории Московской области"</t>
  </si>
  <si>
    <t>04.07.1997, не установлен</t>
  </si>
  <si>
    <t>1) Федеральный закон от 03.06.2006 № 74-ФЗ "Водный кодекс Российской Федерации";  2) Федеральный закон от 06.10.2003 № 131-ФЗ "Об общих принципах организации местного самоуправления в Российской Федерации"</t>
  </si>
  <si>
    <t>1) ст. 6;  2) пп. 24 ст. 15</t>
  </si>
  <si>
    <t>1) 16.06.2006, не установлен;  2) 06.10.2003, не установлен</t>
  </si>
  <si>
    <t>Постановление Правительства Московской области от 28.09.2007 № 732/21 "О Правилах охраны жизни людей на водных объектах в Московской области"</t>
  </si>
  <si>
    <t>24.10.2007, не установлен</t>
  </si>
  <si>
    <t>1) Федеральный закон от 29.12.2006 № 264-ФЗ "О развитии сельского хозяйства";  2) Федеральный закон от 24.07.2007 № 209-ФЗ "О развитии малого и среднего предпринимательства в Российской Федерации";  3) Федеральный закон от 06.10.2003 № 131-ФЗ "Об общих принципах организации местного самоуправления в Российской Федерации"</t>
  </si>
  <si>
    <t>1) ст. 5,6;  2) ст. 11;  3) пп. 25 ст. 15</t>
  </si>
  <si>
    <t>1) 01.01.2007, не установлен;  2) 01.01.2008, не установлен;  3) 06.10.2003, не установлен</t>
  </si>
  <si>
    <t>Закон Московской области от 16.07.2010 № 95/2010-ОЗ "О развитии предпринимательской деятельности в Московской области"</t>
  </si>
  <si>
    <t>ст. 12</t>
  </si>
  <si>
    <t>01.01.2011, не установлен</t>
  </si>
  <si>
    <t>1) Федеральный закон от 04.12.2007 № 329-ФЗ "О физической культуре и спорте в Российской Федерации";  2) Федеральный закон от 06.10.2003 № 131-ФЗ "Об общих принципах организации местного самоуправления в Российской Федерации"</t>
  </si>
  <si>
    <t>1) ст. 30;  2) пп. 26 ст. 15</t>
  </si>
  <si>
    <t>1) 30.03.2008, не установлен;  2) 06.10.2003, не установлен</t>
  </si>
  <si>
    <t>1) Федеральный закон от 28.06.1995 № 98-ФЗ "О государственной поддержке молодежных и детских общественных объединений";  2) Федеральный закон от 06.10.2003 № 131-ФЗ "Об общих принципах организации местного самоуправления в Российской Федерации"</t>
  </si>
  <si>
    <t>1) ст. 2.1;  2) пп. 27 ст. 15</t>
  </si>
  <si>
    <t>1) 03.07.1995, не установлен;  2) 06.10.2003, не установлен</t>
  </si>
  <si>
    <t>Закон Московской области от 01.12.2003 № 155/2003-ОЗ "О государственной молодежной политике в Московской области"</t>
  </si>
  <si>
    <t>21.12.2003, не установлен</t>
  </si>
  <si>
    <t>1) Федеральный закон от 30.12.2004 № 210-ФЗ "Об основах регулирования тарифов организаций коммунального комплекса";  2) Федеральный закон от 06.10.2003 № 131-ФЗ "Об общих принципах организации местного самоуправления в Российской Федерации"</t>
  </si>
  <si>
    <t>1) ст. 5;  2) ст. 34</t>
  </si>
  <si>
    <t>1) Закон Московской области от 11.11.2011 № 194/2011-ОЗ "О денежном содержании лиц, замещающих муниципальные должности и должности муниципальной службы в Московской области";  2) Закон Московской области от 24.07.2007 № 137/2007-ОЗ "О муниципальной службе в Московской области"</t>
  </si>
  <si>
    <t>1) в целом;  2) ст. 4</t>
  </si>
  <si>
    <t>1) 01.01.2012, не установлен;  2) 02.08.2007, не установлен</t>
  </si>
  <si>
    <t>1) Федеральный закон от 03.11.2006 № 174-ФЗ "Об автономных учреждениях";
2) Федеральный закон от 12.01.1996 № 7-ФЗ "О некоммерческих организациях";
3) Федеральный закон от 06.10.2003 № 131-ФЗ "Об общих принципах организации местного самоуправления в Российской Федерации"</t>
  </si>
  <si>
    <t>1) в целом;
2) ст. 9.1;
3) пп. 3 п.1 ст. 17</t>
  </si>
  <si>
    <t>1) 06.01.2007, не установлен;
2) 15.01.1996, не установлен;
3) 06.10.2003, не установлен</t>
  </si>
  <si>
    <t>1) Федеральный закон от 07.12.2011 № 416-ФЗ "О водоснабжении и водоотведении";  2) Федеральный закон от 06.10.2003 № 131-ФЗ "Об общих принципах организации местного самоуправления в Российской Федерации"</t>
  </si>
  <si>
    <t>1) ст. 6;  2) пп. 4.2 ст. 17</t>
  </si>
  <si>
    <t>1) 01.01.2013,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</si>
  <si>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</si>
  <si>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пп. 7 ст. 17;  2) ст. 1.38</t>
  </si>
  <si>
    <t>1) 06.10.2003, не установлен;  2) 08.02.1992, не установлен</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</si>
  <si>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</si>
  <si>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пп. 7 ст. 11;  2) пп. 8.1 ст. 17</t>
  </si>
  <si>
    <t>1) 01.06.2007, не установлен;  2) 06.10.2003, не установлен</t>
  </si>
  <si>
    <t>ст. 15.1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</si>
  <si>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22.10.2004 № 125-ФЗ "Об архивном деле в Российской Федерации"</t>
  </si>
  <si>
    <t>1) пп. 3 п. 2 ст. 26.3;
2) ст.4</t>
  </si>
  <si>
    <t>1) 18.10.1999, не установлен;
2) 27.10.2004, не установлен</t>
  </si>
  <si>
    <t>Закон Московской области от 25.05.2007 № 65/2007-ОЗ "Об архивном деле в Московской области"</t>
  </si>
  <si>
    <t>ст. 14</t>
  </si>
  <si>
    <t>03.06.2007, не установлен</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</si>
  <si>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</si>
  <si>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пп. 10 п. 2 ст. 26.3</t>
  </si>
  <si>
    <t>18.10.1999, не установлен</t>
  </si>
  <si>
    <t>Закон Московской области от 10.11.2015 № 191/2015-ОЗ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</si>
  <si>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01.01.2016,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</si>
  <si>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
3) Постановление Правительства РФ от 31.12.2010 № 1238 "О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</si>
  <si>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1) пп. 13 п. 2 ст. 26.3;
2) пп. 3 ст. 8;
3) в целом</t>
  </si>
  <si>
    <t>1) 18.10.1999, не установлен;
2) 01.09.2013, не установлен</t>
  </si>
  <si>
    <t>1) Закон Московской области от 27.07.2013 № 94/2013-ОЗ "Об образовании";
2) Постановление Правительства Московской области от 26.09.2006 № 911/36 "О вознаграждении за выполнение функций классного руководителя педагогическим работникам государственных образовательных учреждений Московской области и муниципальных образовательных учреждений в Московской области"</t>
  </si>
  <si>
    <t>1) пп. 3, 32 ст. 11;  
2) в целом</t>
  </si>
  <si>
    <t>1) 01.09.2013, не установлен;
2) 26.09.2006,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</si>
  <si>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t>
  </si>
  <si>
    <t>1) пп. 13.1 п. 2 ст. 26.3;
2) ст.65</t>
  </si>
  <si>
    <t>1) Закон Московской области от 27.07.2013 № 94/2013-ОЗ "Об образовании";
2) Постановление Правительства Московской области от 26.05.2014 № 378/17 "Об утверждении Порядка обращения за компенсацией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и порядка ее выплаты, Порядка расходования субвенций бюджетам муниципальных образований Московской области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</si>
  <si>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1) ст. 20;
2) в целом</t>
  </si>
  <si>
    <t>1) 01.09.2013, не установлен;
2) 27.05.2014, не установлен</t>
  </si>
  <si>
    <t>1) пп. 13.2 п. 2 ст. 26.3;
2) пп. 6 ст 8, ст. 65</t>
  </si>
  <si>
    <t>пп.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</si>
  <si>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21.12.1996 № 159-ФЗ "О дополнительных гарантиях по социальной поддержке детей-сирот и детей, оставшихся без попечения родителей"</t>
  </si>
  <si>
    <t>1) пп. 14.2 п. 2 ст. 26.3;
2) ст. 8</t>
  </si>
  <si>
    <t>1) 18.10.1999, не установлен;
2) 23.12.1996, не установлен</t>
  </si>
  <si>
    <t>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t>
  </si>
  <si>
    <t>абз.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</si>
  <si>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21.11.2011 № 323-ФЗ "Об основах охраны здоровья граждан в Российской Федерации";
3) Федеральный закон от 21.12.1996 № 159-ФЗ "О дополнительных гарантиях по социальной поддержке детей-сирот и детей, оставшихся без попечения родителей"</t>
  </si>
  <si>
    <t>1) пп. 24 п. 2 ст. 26.3;
2) ст.52;
3) ст.5</t>
  </si>
  <si>
    <t>1) 18.10.1999, не установлен;
2) 23.11.2011, не установлен;
3) 23.12.1996, не установлен</t>
  </si>
  <si>
    <t>1) Закон Московской области от 27.07.2013 № 94/2013-ОЗ "Об образовании";
2) Закон Московской области от 19.01.2005 № 24/2005-ОЗ "О частичной компенсации стоимости питания отдельным категориям обучающихся в образовательных учреждениях  Московской области ";
3) Закон Московской области от 01.03.2006 № 27/2006-ОЗ "О наделении органов местного самоуправления муниципальных районов и городских округов Московской области государственными полномочиями Московской области по обеспечению полноценным питанием беременных женщин, кормящих матерей, а также детей в возрасте до трех лет";
4)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
5) Закон Московской области от 14.11.2013 № 132/2013-ОЗ "О здравоохранении в Московской области";
6) Закон Московской области от 27.02.2006 № 26/2006-ОЗ "О порядке обеспечения полноценным питанием беременных женщин, кормящих матерей, а также детей в возрасте до трех лет в  Московской области";
7) Закон Московской области от 14.01.2005 № 7/2005-ОЗ "О компенсации расходов на проезд к месту учебы и обратно отдельным категориям обучающихся"</t>
  </si>
  <si>
    <t>1) ст. 17;
2) в целом;
3) в целом;
4) абз. 2,6,7,8 ст. 11;
5) ст. 25.26;
6) ст. 4;
7) ст. 4.1,4.2,4.3</t>
  </si>
  <si>
    <t>1) 01.09.2013, не установлен;
2) 01.01.2005, не установлен;
3) 12.03.2006, не установлен;
4) 01.01.2008, не установлен;
5) 21.11.2013, не установлен;
6) 05.03.2006, не установлен;
7) 01.01.2005,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</si>
  <si>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24.06.1999 № 120-ФЗ "Об основах системы профилактики безнадзорности и правонарушений несовершеннолетних"</t>
  </si>
  <si>
    <t>1) пп. 24.1 п. 2 ст. 26.3;
2) ст. 4.25</t>
  </si>
  <si>
    <t>1) 18.10.1999, не установлен;
2) 28.06.1999, не установлен</t>
  </si>
  <si>
    <t>Закон Московской области от 30.12.2005 № 273/2005-ОЗ "О комиссиях по делам несовершеннолетних и защите их прав в Московской области"</t>
  </si>
  <si>
    <t>ст. 8</t>
  </si>
  <si>
    <t>23.01.2006, не установлен</t>
  </si>
  <si>
    <t>пп. 42.2 п. 2 ст. 26.3</t>
  </si>
  <si>
    <t>Закон Московской области от 24.07.2014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</si>
  <si>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01.01.2015, не установлен</t>
  </si>
  <si>
    <t>1) Федеральный закон от 27.05.1998 № 76-ФЗ "О статусе военнослужащих"; 
2) Федеральный закон от 08.12.2010 № 342-ФЗ "О внесении изменений в Федеральный закон "О статусе военнослужащих" и об обеспечении жилыми помещениями некоторых категорий граждан"</t>
  </si>
  <si>
    <t>1) п. 2.1 ст. 15; 
2) п. 1,12 ст. 3</t>
  </si>
  <si>
    <t>1) 01.01.1998, не установлен; 
2) 01.01.2011, не установлен</t>
  </si>
  <si>
    <t>1) Постановление Правительства Московской области от 08.06.2011 № 528/21 "Об утверждении Порядка предоставления отдельным категориям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членам их семей жилых помещений"; 
2) Закон Московской области № 34/2011-ОЗ "Об обеспечении жилыми помещениями отдельных категорий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членов их семей"</t>
  </si>
  <si>
    <t>1) в целом; 
2) ст. 5,8,9</t>
  </si>
  <si>
    <t>1) 10.07.2011, не установлен; 
2) 24.07.2011, не установлен</t>
  </si>
  <si>
    <t>Постановление Правительства Российской Федерации от 25.07.2015 № 763 "О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t>
  </si>
  <si>
    <t>07.08.2015 - 31.12.2016</t>
  </si>
  <si>
    <t>Закон Московской области № 251/2015-ОЗ
"О наделении органов местного самоуправления муниципальных образований Московской области полномочиями Российской Федерации по подготовке и проведению Всероссийской сельскохозяйственной переписи 2016 года на территории Московской области"</t>
  </si>
  <si>
    <t>01.01.2016 - 31.12.2016</t>
  </si>
  <si>
    <t>1) Федеральный закон от 27.07.2010 № 190-ФЗ "О теплоснабжении";  2) Федеральный закон от 26.03.2003 № 35-ФЗ "Об электроэнергетике";  3) Федеральный закон от 31.03.1999 № 69-ФЗ "О газоснабжении в Российской Федерации";  4) Федеральный закон от 06.10.2003 № 131-ФЗ "Об общих принципах организации местного самоуправления в Российской Федерации"</t>
  </si>
  <si>
    <t>1) ст. 6;  2) ст. 21;  3) в целом;  4) пп. 4 ст. 15</t>
  </si>
  <si>
    <t>1) 30.07.2010, не установлен;  2) 31.03.2003, не установлен;  3) 05.04.1999, не установлен;  4) 06.10.2003, не установлен</t>
  </si>
  <si>
    <t>пп. 6 п. 1 ст. 14.1</t>
  </si>
  <si>
    <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</si>
  <si>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t>
  </si>
  <si>
    <t>1) пп. 22 п. 1 ст. 14; 
2) ст. 26</t>
  </si>
  <si>
    <t>1) 06.10.2003, не установлен; 
2) 15.01.1996, не установлен</t>
  </si>
  <si>
    <t>Закон Московской области № 115/2007-ОЗ "О погребении и похоронном деле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</si>
  <si>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03.06.2006 № 74-ФЗ "Водный кодекс Российской Федерации"</t>
  </si>
  <si>
    <t>1) пп. 26 п. 1 ст. 14; 
2) п. 3 ст. 6</t>
  </si>
  <si>
    <t>1) 06.10.2003, не установлен; 
2) 16.06.2006,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</si>
  <si>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21.12.2001 № 178-ФЗ "О приватизации государственного и муниципального имущества"; 
3) Федеральный закон от 25.10.2001 № 136-ФЗ "Земельный кодекс Российской Федерации"</t>
  </si>
  <si>
    <t>1) пп. 3 п. 1 ст. 14; 
2) п. 3 ст. 2; 
3) в целом</t>
  </si>
  <si>
    <t>1) 06.10.2003, не установлен; 
2) 27.04.2002, не установлен; 
3) 09.11.2001, не установлен</t>
  </si>
  <si>
    <t>1) Федеральный закон от 31.03.1999 № 69-ФЗ "О газоснабжении в Российской Федерации"; 
2) Федеральный закон от 27.07.2010 № 190-ФЗ "О теплоснабжении"; 
3) Федеральный закон от 06.10.2003 № 131-ФЗ "Об общих принципах организации местного самоуправления в Российской Федерации"; 
4) Федеральный закон от 26.03.2003 № 35-ФЗ "Об электроэнергетике"</t>
  </si>
  <si>
    <t>1) гл. 6; 
2) ст. 6; 
3) пп. 4 п. 1 ст. 14; 
4) ст. 21</t>
  </si>
  <si>
    <t>1) 05.04.1999, не установлен; 
2) 30.07.2010, не установлен; 
3) 06.10.2003, не установлен; 
4) 31.03.2003,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</si>
  <si>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</si>
  <si>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 пп. 5 п. 1 ст. 14; 
2) ст. 13</t>
  </si>
  <si>
    <t>1) 06.10.2003, не установлен; 
2) 12.11.2007, не установлен</t>
  </si>
  <si>
    <t>п. 2</t>
  </si>
  <si>
    <t>1) Федеральный закон от 29.12.2004 № 188-ФЗ "Жилищный кодекс Российской Федерации"; 
2) Федеральный закон от 06.10.2003 № 131-ФЗ "Об общих принципах организации местного самоуправления в Российской Федерации"; 
3) Федеральный закон от 21.07.2007 № 185-ФЗ "О Фонде содействия реформированию жилищно-коммунального хозяйства"</t>
  </si>
  <si>
    <t>1) в целом; 
2) пп. 6 п. 1 ст. 14; 
3) в целом</t>
  </si>
  <si>
    <t>1) 03.01.2005, не установлен; 
2) 06.10.2003, не установлен; 
3) 23.07.2007 - 31.12.2017</t>
  </si>
  <si>
    <t>пп. 7 п. 1 ст. 14</t>
  </si>
  <si>
    <t>1) Закон Московской области № 268/2005-ОЗ "Об организации транспортного обслуживания населения на территории Московской области"; 
2) Постановление Правительства Московской области от 15.11.2013 № 953/50 "Об организации перевозок пассажиров атомобильным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</si>
  <si>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</si>
  <si>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01.01.2014,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</si>
  <si>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</si>
  <si>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п. 3 ст. 5; 
2) пп. 7.1 п. 1 ст. 14</t>
  </si>
  <si>
    <t>1) 10.03.2006,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</si>
  <si>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12.02.1998 № 28-ФЗ "О гражданской обороне"; 
3) Федеральный закон от 21.12.1994 № 68-ФЗ "О защите населения и территорий от чрезвычайных ситуаций природного и техногенного характера"</t>
  </si>
  <si>
    <t>1) пп. 8 п. 1 ст. 14; 
2) п. 3 ст. 18; 
3) ст. 24</t>
  </si>
  <si>
    <t>1) 06.10.2003, не установлен; 
2) 16.02.1998, не установлен; 
3) 24.12.1994, не установлен</t>
  </si>
  <si>
    <t>Закон Московской области № 110/2005-ОЗ "О защите населения и территории Московской области от чрезвычайных ситуаций природного и техногенного характера"</t>
  </si>
  <si>
    <t>1) Федеральный закон от 21.12.1994 № 69-ФЗ "О пожарной безопасности"; 
2) Федеральный закон от 06.10.2003 № 131-ФЗ "Об общих принципах организации местного самоуправления в Российской Федерации"</t>
  </si>
  <si>
    <t>1) ст. 10; 
2) пп. 9 п. 1 ст. 14</t>
  </si>
  <si>
    <t>1) 26.12.1994, не установлен; 
2) 06.10.2003, не установлен</t>
  </si>
  <si>
    <t>Закон Московской области № 269/2005-ОЗ "О пожарной безопасности в Московской области"</t>
  </si>
  <si>
    <t>10.01.2006, не установлен</t>
  </si>
  <si>
    <t>пп. 10 п. 1 ст. 14</t>
  </si>
  <si>
    <t>Закон Московской области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</si>
  <si>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ст. 2</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</si>
  <si>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 
3) Федеральный закон от 29.12.1994 № 78-ФЗ "О библиотечном деле"</t>
  </si>
  <si>
    <t>1) ст. 40; 
2) пп. 11 п. 1 ст. 14; 
3) п. 2 ст. 15</t>
  </si>
  <si>
    <t>1) 17.11.1992, не установлен; 
2) 06.10.2003, не установлен; 
3) 02.01.1995, не установлен</t>
  </si>
  <si>
    <t>Закон Московской области № 90/2006-ОЗ "О библиотечном обслуживании населения Московской области общедоступными библиотеками"</t>
  </si>
  <si>
    <t>п. 4 ст. 10</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</si>
  <si>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t>
  </si>
  <si>
    <t>1) ст. 40; 
2) пп. 12 п. 1 ст. 14</t>
  </si>
  <si>
    <t>1) 17.11.1992, не установлен; 
2) 06.10.2003, не установлен</t>
  </si>
  <si>
    <t>1) Закон Российской Федерации от 09.10.1992 № 3612-1 "Основы законодательства Российской Федерации о культуре"; 
2) Федеральный закон от 25.06.2002 № 73-ФЗ "Об объектах культурного наследия (памятниках истории и культуры) народов Российской Федерации"; 
3) Федеральный закон от 06.10.2003 № 131-ФЗ "Об общих принципах организации местного самоуправления в Российской Федерации"</t>
  </si>
  <si>
    <t>1) ст. 40; 
2) ст. 9; 
3) пп. 13 п. 1 ст. 14</t>
  </si>
  <si>
    <t>1) 17.11.1992, не установлен; 
2) 29.06.2002, не установлен; 
3) 06.10.2003, не установлен</t>
  </si>
  <si>
    <t>Закон Московской области № 26/2005-ОЗ "Об объектах культурного наследия (памятниках истории и культуры) в Московской области"</t>
  </si>
  <si>
    <t>п. 1 ст. 17</t>
  </si>
  <si>
    <t>10.02.2005,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</si>
  <si>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t>
  </si>
  <si>
    <t>1) пп. 14 п. 1 ст. 14; 
2) в целом</t>
  </si>
  <si>
    <t>1) 06.10.2003, не установлен; 
2) 30.03.2008, не установлен</t>
  </si>
  <si>
    <t>Закон Московской области № 3/2002-ОЗ "О детско-юношеском спорте в Московской области"</t>
  </si>
  <si>
    <t>п. 6 ст. 8</t>
  </si>
  <si>
    <t>22.02.2002,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</si>
  <si>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t>
  </si>
  <si>
    <t>1) пп. 15 п. 1 ст. 14; 
2) п. 6 ст. 21</t>
  </si>
  <si>
    <t>1) 06.10.2003, не установлен; 
2) 20.03.1995, не установлен</t>
  </si>
  <si>
    <t>Закон Московской области № 96/2003-ОЗ "Об особо охраняемых природных территориях"</t>
  </si>
  <si>
    <t>п. 3 ст. 12</t>
  </si>
  <si>
    <t>06.08.2003,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</si>
  <si>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Федеральный закон от 24.06.1998 № 89-ФЗ "Об отходах производства и потребления"; 
4) Постановление Правительства Российской Федерации от 26.10.2000 № 818 "О порядке ведения государственного кадастра отходов и проведения паспортизации опасных отходов"</t>
  </si>
  <si>
    <t>1) пп. 18 п. 1 ст. 14; 
2) п. 1 ст. 7; 
3) ст. 8; 
4) п. 6</t>
  </si>
  <si>
    <t>1) 06.10.2003, не установлен; 
2) 12.01.2002, не установлен; 
3) 29.06.1998, не установлен; 
4) 14.11.2000, не установлен</t>
  </si>
  <si>
    <t>1) Закон Московской области № 171/2001-ОЗ "Об отходах производства и потребления в Московской области"; 
2) Закон Московской области № 249/2005-ОЗ "Об обеспечении чистоты и порядка на территории Московской области"</t>
  </si>
  <si>
    <t>1) п. 2 ст. 15; 
2) п. 1 ст. 5</t>
  </si>
  <si>
    <t>1) 16.11.2001, не установлен; 
2) 04.12.2005,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</si>
  <si>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04.12.2006 № 200-ФЗ "Лесной кодекс  Российской Федерации"; 
3) Федеральный закон от 14.03.1995 № 33-ФЗ "Об особо охраняемых природных территориях"</t>
  </si>
  <si>
    <t>1) пп. 19 п. 1 ст. 14; 
2) п. 3 ст. 61; 
3) п. 3 ст. 35</t>
  </si>
  <si>
    <t>1) 06.10.2003, не установлен; 
2) 08.12.2006, не установлен; 
3) 20.03.1995, не установлен</t>
  </si>
  <si>
    <t>1) Закон Московской области № 249/2005-ОЗ "Об обеспечении чистоты и порядка на территории Московской области"; 
2) Закон Московской области № 240/2006-ОЗ "Об охране окружающей среды в Московской области"; 
3) Постановление Правительства Московской области от 06.07.2007 № 501/23 "О мерах по приведению системы уличного освещения Московской области в надлежащее техническое состояние"</t>
  </si>
  <si>
    <t>1) ст. 23; 
2) ст. 5; 
3) п. 4</t>
  </si>
  <si>
    <t>1) 04.12.2005, не установлен; 
2) 08.01.2007, не установлен; 
3) 06.07.2007, не установлен</t>
  </si>
  <si>
    <t>1) Федеральный закон от 25.10.2001 № 136-ФЗ "Земельный кодекс Российской Федерации"; 
2) Федеральный закон от 29.12.2004 № 190-ФЗ "Градостроительный кодекс Российской Федерации "; 
3) Федеральный закон от 06.10.2003 № 131-ФЗ "Об общих принципах организации местного самоуправления в Российской Федерации"</t>
  </si>
  <si>
    <t>1) ст. 11; 
2) п. 1 ст. 8; 
3) пп. 20 п. 1 ст. 14</t>
  </si>
  <si>
    <t>1) 09.11.2001, не установлен; 
2) 30.12.2004, не установлен; 
3) 06.10.2003, не установлен</t>
  </si>
  <si>
    <t>1) Закон Московской области № 23/96-ОЗ "О регулировании земельных отношений в Московской области"; 
2) Закон Московской области № 36/2007-ОЗ "О Генеральном плане развития Московской области"</t>
  </si>
  <si>
    <t>1) ст. 2; 
2) ст. 13</t>
  </si>
  <si>
    <t>1) 09.07.1996, не установлен; 
2) 17.03.2007,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</si>
  <si>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3) Федеральный закон от 12.02.1998 № 28-ФЗ "О гражданской обороне"</t>
  </si>
  <si>
    <t>1) пп. 23 п. 1 ст. 14; 
2) ст. 11; 
3) п. 2 ст. 8</t>
  </si>
  <si>
    <t>1) 06.10.2003, не установлен; 
2) 24.12.1994, не установлен; 
3) 16.02.1998,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</si>
  <si>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29.12.2006 № 264-ФЗ "О развитии сельского хозяйства"</t>
  </si>
  <si>
    <t>1) пп. 28 п. 1 ст. 14; 
2) ст. 11; 
3) ст. 5,6</t>
  </si>
  <si>
    <t>1) 06.10.2003, не установлен; 
2) 01.01.2008, не установлен; 
3) 01.01.2007, не установлен</t>
  </si>
  <si>
    <t>Закон Московской области № 95/2010-ОЗ "О развитии предпринимательской деятельности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</si>
  <si>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28.06.1995 № 98-ФЗ "О государственной поддержке молодежных и детских общественных объединений"</t>
  </si>
  <si>
    <t>1) пп. 30 п. 1 ст. 14; 
2) ст. 2.1</t>
  </si>
  <si>
    <t>1) 06.10.2003, не установлен; 
2) 03.07.1995, не установлен</t>
  </si>
  <si>
    <t>Закон Московской области № 155/2003-ОЗ "О государственной молодежной политике в Московской области"</t>
  </si>
  <si>
    <t>пп. 33 п. 1 ст. 14</t>
  </si>
  <si>
    <t>Закон Московской области № 4/2005-ОЗ "О народных дружинах в Московской области"</t>
  </si>
  <si>
    <t>п. 1 ст. 3</t>
  </si>
  <si>
    <t>01.01.2006,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</si>
  <si>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</si>
  <si>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п. 9 ст. 34; 
2) в целом</t>
  </si>
  <si>
    <t>1) 06.10.2003, не установлен; 
2) 01.06.2007, не установлен</t>
  </si>
  <si>
    <t>1) Закон Московской области № 194/2011-ОЗ "О денежном содержании лиц, замещающих муниципальные должности и должности муниципальной службы в Московской области"; 
2) Закон Московской области № 137/2007-ОЗ "О муниципальной службе в Московской области"</t>
  </si>
  <si>
    <t>1) в целом; 
2) ст. 4</t>
  </si>
  <si>
    <t>1) 01.01.2012, не установлен; 
2) 02.08.2007, не установлен</t>
  </si>
  <si>
    <t>1) Закон Российской Федерации от 27.12.1991 № 2124-1 "О средствах массовой информации"; 
2) Федеральный закон от 06.10.2003 № 131-ФЗ "Об общих принципах организации местного самоуправления в Российской Федерации"</t>
  </si>
  <si>
    <t>1) ст. 1,38; 
2) пп. 7 п. 1 ст. 17</t>
  </si>
  <si>
    <t>1) 08.02.1992, не установлен; 
2) 06.10.2003, не установлен</t>
  </si>
  <si>
    <t>1) пп. 8.1 п. 1 ст. 17; 
2) пп. 7 п. 1 ст. 11</t>
  </si>
  <si>
    <t>1) Федеральный закон от 06.10.2003 № 131-ФЗ "Об общих принципах организации местного самоуправления в Российской Федерации"</t>
  </si>
  <si>
    <t>1) п. 2 ст. 14.1</t>
  </si>
  <si>
    <t>1) Федеральный закон от 06.10.2003 № 131-ФЗ "Об общих принципах организации местного самоуправления в Российской Федерации"; 
2) Федеральный закон от 10.12.1995 № 195-ФЗ "Об основах социального обслуживания населения в Российской Федерации"</t>
  </si>
  <si>
    <t>1) п. 2 ст. 14.1; 
2) п. 4 ст. 4</t>
  </si>
  <si>
    <t>1) 06.10.2003, не установлен; 
2) 11.12.1995, не установлен</t>
  </si>
  <si>
    <t>Закон Московской области № 36/2006-ОЗ "О социальной поддержке отдельных категорий граждан в Московской области"</t>
  </si>
  <si>
    <t>15.02.2006, не установлен</t>
  </si>
  <si>
    <t>1) Федеральный закон от 28.03.1998 № 53-ФЗ "О воинской обязанности и военной службе"; 
2) 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</si>
  <si>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 п. 2 ст. 8; 
2) в целом</t>
  </si>
  <si>
    <t>1) 30.03.1998, не установлен; 
2) 29.04.2006, не установлен</t>
  </si>
  <si>
    <t>Закон Московской области № 24/2008-ОЗ "О методике распределения субвенций бюджетам муниципальных образований Московской области из бюджета Московской области, предоставляемых за счет субвенций бюджету Московской области из федерального бюджета на осуществление государственных полномочий по первичному воинскому учету на территориях, где отсутствуют военные комиссариаты"</t>
  </si>
  <si>
    <t>28.03.2008, не установлен</t>
  </si>
  <si>
    <t>1) Закон Московской области от  03.12.2015 № 213/2015-ОЗ «О бюджете Московской области на 2016 год и на плановый период 2017 и 2018 годов»;
2) Закон Московской области от 22.10.2010 № 123/2010-ОЗ "О межбюджетных отношениях в Московской области"</t>
  </si>
  <si>
    <t>1) ст. 41;
2) ст. 16</t>
  </si>
  <si>
    <t>1) 01.01.2016, не установлен;
2) 31.10.2010, не установлен</t>
  </si>
  <si>
    <t>1) в целом;
2) ст. 9.1;
3) пп. 3 ст. 17</t>
  </si>
  <si>
    <t>пп. 1 п. 1 ст. 14</t>
  </si>
  <si>
    <t>1) Федеральный закон от 22.08.1995 № 151-ФЗ "Об аварийно-спасательных службах и статусе спасателей"; 
2) Федеральный закон от 06.10.2003 № 131-ФЗ "Об общих принципах организации местного самоуправления в Российской Федерации"</t>
  </si>
  <si>
    <t>1) ст. 20,7; 
2) пп. 24 п. 1 ст. 14</t>
  </si>
  <si>
    <t>1) 28.08.1995, не установлен; 
2) 06.10.2003, не установлен</t>
  </si>
  <si>
    <t>1) Закон Московской области № 129/2005-ОЗ "О государственных аварийно-спасательных службах Московской области и социальной поддержке спасателей"; 
2) Постановление Губернатора Московской области от 09.02.1998 № 31-ПГ "Об организации и проведении аварийно-спасательных работ при чрезвычайных ситуациях природного и техногенного характера на территории Московской области"</t>
  </si>
  <si>
    <t>1) п. 1 ст. 3; 
2) в целом</t>
  </si>
  <si>
    <t>1) 19.06.2005, не установлен; 
2) 28.03.1998, не установлен</t>
  </si>
  <si>
    <t>пп. 33.1 п. 1 ст. 14</t>
  </si>
  <si>
    <t>17</t>
  </si>
  <si>
    <t>18</t>
  </si>
  <si>
    <t>19</t>
  </si>
  <si>
    <t>Муниципального образования</t>
  </si>
  <si>
    <t>Постановление  Администрации Одинцовского муниципального района Московской области от 10.09.2013 № 2194 "Об утверждении Программы Одинцовского муниципального района Московской области "Развитие муниципального имущественного комплекса и системы управления муниципальным имуществом Одинцовского муниципального района Московской области" на 2014-2016 годы                                                                                                                  Постановление Администрации Одинцовского муниципального района Московской области от 29.08.2014 № 1559 "Об утверждении муниципальной программы Одинцовского муниципального района Московской области "Управление земельными ресурсами в Одинцовском муниципальном районе Московской области"</t>
  </si>
  <si>
    <t>01.01.2014 - не установлен     01.01.2015-</t>
  </si>
  <si>
    <t>Постановление Администрации Одинцовского муниципального района Московской области от 01.09.2014 № 1565 "Об утверждении муниципальной программы Одинцовского муниципального района Московской области "Развитие дорожно-транспортной системы Одинцовского муниципального района Московской области"</t>
  </si>
  <si>
    <t>01.01.2015 - не установлен</t>
  </si>
  <si>
    <t>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Главы Одинцовского муниципального района Московской области от 20.11.2012 № 177-пГл " О внесении изменений в приложение к постановлению Главы Одинцовского муниципального района от 15.03.2007г. № 52-ПГл "Об утверждении Положения об Антитеррористической комиссии Одинцовского муниципального района Московской области и состава комиссии" и признании утратившими силу постановления Главы Одинцовского  муниципального района от 21.03.2008г. № 49-ПГл, от 02.09.2008г. № 161-ПГл, от 13.04.2010г. № 86-ПГл</t>
  </si>
  <si>
    <t>Постановление  Администрации Одинцовского муниципального района Московской области от 29.08.2014 № 1550 " Безопасность в Одинцовском муниципальном районе Московской области"                                                                                                                                                                                                                                                        Постановление Главы Одинцовского муниципального района от 22.10.2007 г. № 185-ПГл.Об утвержждении Порядка расходования средств резервного фонда Администрации Одинцовского муниципального района на предупреждение и ликвидацию чрезвычайных ситуаций и последствий стихийных бедствий";
Постановление Главы Одинцовского муниципального района от 04.03.2010 №45-ПГл "О подготовке и проведении противопаводковых мероприятий на территории Одинцовского муниципального района в 2008 году"                                                                                                                                                                                                                      Постановление Главы Одинцовского муниципального района Московской области от 03.08.2010г. № 168пГл "О введении на территории Одинцовского района Московской области режима чрезвычайной ситуации"                                                                                                                                                                                                                                       Решение комиссии по предупреждению и ликвидации чрезвычайных ситуаций и обеспечению пожарной безопасности Одинцовского муниципального района от 03.08.2010г.</t>
  </si>
  <si>
    <t xml:space="preserve">Постановление Администрации Одинцовского муниципального района Московской области от 23.09.2013 № 2302 " Об утверждении муниципальной программы Одинцовского муниципального района Московской области "Охрана окружающей среды" на 2014-2018 годы" 
</t>
  </si>
  <si>
    <t>2014-2018гг</t>
  </si>
  <si>
    <t xml:space="preserve">Постановление Администрации Одинцовского муниципального района Московской области от 31.10.2013 № 2657 "Об утверждении муниципальной программы Одинцовского муниципального района Московской области "Развитие образования в Одинцовском муниципальном районе Московской области" на 2014-2016гг".                                                                                                                                                                                                                                                                                   </t>
  </si>
  <si>
    <t xml:space="preserve">в целом </t>
  </si>
  <si>
    <t xml:space="preserve">2014-2016 гг </t>
  </si>
  <si>
    <t xml:space="preserve">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t>
  </si>
  <si>
    <t>2014-не установлен</t>
  </si>
  <si>
    <t>2015-не установлен</t>
  </si>
  <si>
    <t>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Московской области "Предпринимательство в Одинцовском муниципальном районе Московской области" на 2015-2019 годы"</t>
  </si>
  <si>
    <t>01.01.2015-не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</si>
  <si>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</si>
  <si>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Постановление Администрации Одинцовского муниципального района Московской области от 23.09.2013 № 2302 "Об утверждении муниципальной программы Одинцовского муниципального района Московской области "Охрана окружающей среды" на 2014-2016 годы"</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</si>
  <si>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</si>
  <si>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01.01.2015-28.11.2011 - 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</si>
  <si>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</si>
  <si>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 не установлен</t>
  </si>
  <si>
    <t xml:space="preserve">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мМосковской области "Предпринимательство в Одинцовском муниципальном райооне Московской области" на 2015-2019 годы".Постановление Администрации Одинцовского муниципального района Московской области № 2218 от 17.09.2013г Об утверждении муниципальной программы Одинцовского муниципального района Московской области "Развитие субъектов малого и среднего предпринимательства в Одинцовском муниципальном районе Московской области" на 2014-2016  Постановление Администрации Одинцовского муниципального района Московской области от 14.10.2014 № 1805 "Об утверждении муниципальной программы Одинцовского муниципального района Московской области "Сельское хозяйство Одинцовского муниципального района Московской области"                                                                                                                                                                                                                                                                                                                                                                    </t>
  </si>
  <si>
    <t xml:space="preserve">Постановление Администрации Одинцовского муниципального района Московской области  от 24.10.2013 № 2576 "Об утверждении муниципальной программы Одинцовского муниципального района Московской области "Физическая культура и спорт в Одинцовском муниципальном районе Московской области" на 2014-2016 годы"  </t>
  </si>
  <si>
    <t xml:space="preserve">Решение Совета депутатов Одинцовского муниципального района Московской области от 13.11.2009 № 7/39 "Об  утверждении Положения о муниципальной службе в Одинцовском муниципальном районе Московской области и признании утратившим силу решения Совета депутатов Одинцовского муниципального района от 18.08.2006 года № 8/10 "Об оплате труда работников Администрации Одинцовского муниципального района""; 
Распоряжение Главы Одинцовского муниципального района Московской области от 10.12.2015 № 45-рГл "Об установлении размеров ежегодной денежной выплаты на лечение и оздоровление в  2016 году";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t>
  </si>
  <si>
    <t xml:space="preserve"> Постановление  Администрации Одинцовского муниципального района Московской области  № 1195 от 15.07.2014г "О  создании муниципального казенного учреждения "Единая дежурно-диспетчерскя служба Одинцовского муниципального района Московской области"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"Постановление Администрации Одинцовского муниципального района Московской области от 20.04.2015 №463 «О создании муниципального казенного учреждения «Центр муниципальных закупок Одинцовского муниципального района Московской области»;
Решение Совета депутатов Одинцовского муниципального района Московской области от 28.04.2015 №3/4 ""Об утверждении системы оплаты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15.05.2015 №47-ПГл ""Об оплате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31.03.2015 №22-ПГл ""Об утверждении Положения о ежегодной денежной выплате на лечение и оздоровление в Одинцовском муниципальном районе Московской области""
Постановление Администрации Одинцовского муниципального района Московской области от 12.05.2015 №822 ""О внесении изменений и дополнений в муниципальную программу Одинцовского муниципального района Московской области ""Предпринимательство в Одинцовском муниципальном районе Московской области"" на 2015-2019 годы, утвержденную постановлением Администрации Одинцовского муниципального района от 29.08.2014 №1560 (в редакции от 30.03.2015 №341)"
1)Постановление Администрации Одинцовского муниципального района Московской области от 16.10.2045 № 3709 "О создании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2)Постановление Администрации Одинцовского муниципального района Московской области от 02.11.2015 №3987 "Об утверждении штатного расписания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3)Постановление Главы Одинцовского муниципального района Московской области от 02.11.2015 № 140-ПГл "Об оплате труда работников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t>
  </si>
  <si>
    <t>01.01.2015 - не установлен  16.10.2015 - не установлен 02.11.2015 - не установлен</t>
  </si>
  <si>
    <t>Постановление Администрации Одинцовского муниципального района от 25.10.2013 № 2614 "Об утверждении муниципальной программы Одинцовского муниципального района Московской области "Строительство, реконструкция, модернизация систем и объектов жизнеобеспечения населения Одинцовского муниципального района Московской области " на 2014-2016 годы"</t>
  </si>
  <si>
    <t>01.01.2014 - не установлен</t>
  </si>
  <si>
    <t>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t>
  </si>
  <si>
    <t xml:space="preserve">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"Положение о муниципальной службе в Одинцовском районе Московской области " от 13.11.2009 № 7/39                                                                                                                                Устав Одинцовского муниципального района Московской области                                                                                                                                                                                                                                                                    Коллективный договор решение Совета депутатов 10/33 от 29.11.2013 " О внесении изменений в приложение к Положению о муниципальной службе в одинцовском районе Московской области"</t>
  </si>
  <si>
    <t>в целом          прилож.10/33</t>
  </si>
  <si>
    <t>01.01.2015-13.11.2009 - 29.11.2013</t>
  </si>
  <si>
    <t>отчетный 2016 г.</t>
  </si>
  <si>
    <t>текущий 2017 г.</t>
  </si>
  <si>
    <t>очередной 2018 г.</t>
  </si>
  <si>
    <t>2020 г.</t>
  </si>
  <si>
    <t>полномочиями по организации теплоснабжения, предусмотренными Федеральным законом «О теплоснабжении»</t>
  </si>
  <si>
    <t>1) Федеральный закон от 07.12.2011 № 416-ФЗ "О теплоснабжении";  2) Федеральный закон от 06.10.2003 № 131-ФЗ "Об общих принципах организации местного самоуправления в Российской Федерации"</t>
  </si>
  <si>
    <t>по составлению списков кандидатов в присяжные заседатели</t>
  </si>
  <si>
    <t>обслуживание муниципального долга</t>
  </si>
  <si>
    <t xml:space="preserve">Решение Совета депутатов Одинцовского муниципального района Московской области от 13.11.2009 № 7/39 "Об  утверждении Положения о муниципальной службе в Одинцовском муниципальном районе Московской области и признании утратившим силу решения Совета депутатов Одинцовского муниципального района от 18.08.2006 года № 8/10 "Об оплате труда работников Администрации Одинцовского муниципального района""; </t>
  </si>
  <si>
    <t>1) в целом</t>
  </si>
  <si>
    <t>13.11.2009 - не установлено</t>
  </si>
  <si>
    <t>Единица измерения: руб.</t>
  </si>
  <si>
    <t>УТОЧНЕННЫЙ РЕЕСТР РАСХОДНЫХ ОБЯЗАТЕЛЬСТВ ОДИНЦОВСКОГО МУНИЦИПАЛЬНОГО РАЙОНА</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</si>
</sst>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quot;&quot;#,##0.0"/>
    <numFmt numFmtId="181" formatCode="00.0\.00"/>
    <numFmt numFmtId="182" formatCode="#,##0.0"/>
  </numFmts>
  <fonts count="53">
    <font>
      <sz val="10"/>
      <name val="Arial"/>
      <family val="0"/>
    </font>
    <font>
      <b/>
      <sz val="6"/>
      <color indexed="8"/>
      <name val="Times New Roman"/>
      <family val="1"/>
    </font>
    <font>
      <sz val="11"/>
      <name val="Calibri"/>
      <family val="2"/>
    </font>
    <font>
      <b/>
      <sz val="14"/>
      <color indexed="8"/>
      <name val="Arial"/>
      <family val="2"/>
    </font>
    <font>
      <sz val="6"/>
      <color indexed="8"/>
      <name val="Times New Roman"/>
      <family val="1"/>
    </font>
    <font>
      <sz val="10"/>
      <name val="Arial Cyr"/>
      <family val="0"/>
    </font>
    <font>
      <sz val="10"/>
      <name val="Times New Roman"/>
      <family val="1"/>
    </font>
    <font>
      <sz val="8"/>
      <name val="Times New Roman"/>
      <family val="1"/>
    </font>
    <font>
      <sz val="8"/>
      <color indexed="8"/>
      <name val="Times New Roman"/>
      <family val="1"/>
    </font>
    <font>
      <sz val="7.5"/>
      <name val="Times New Roman"/>
      <family val="1"/>
    </font>
    <font>
      <sz val="7.5"/>
      <color indexed="8"/>
      <name val="Times New Roman"/>
      <family val="1"/>
    </font>
    <font>
      <sz val="7.5"/>
      <name val="Arial"/>
      <family val="2"/>
    </font>
    <font>
      <sz val="8"/>
      <name val="Arial"/>
      <family val="2"/>
    </font>
    <font>
      <sz val="7.5"/>
      <color indexed="8"/>
      <name val="Arial"/>
      <family val="2"/>
    </font>
    <font>
      <sz val="9"/>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8"/>
      <color indexed="30"/>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theme="1"/>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8"/>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color indexed="8"/>
      </left>
      <right>
        <color indexed="63"/>
      </right>
      <top style="thin">
        <color indexed="8"/>
      </top>
      <bottom style="thin">
        <color indexed="8"/>
      </bottom>
    </border>
    <border>
      <left style="thin">
        <color rgb="FF000000"/>
      </left>
      <right>
        <color indexed="63"/>
      </right>
      <top style="thin">
        <color rgb="FF000000"/>
      </top>
      <bottom style="thin">
        <color rgb="FF000000"/>
      </bottom>
    </border>
    <border>
      <left style="thin">
        <color indexed="8"/>
      </left>
      <right style="thin">
        <color indexed="8"/>
      </right>
      <top style="thin">
        <color indexed="8"/>
      </top>
      <bottom>
        <color indexed="63"/>
      </bottom>
    </border>
    <border>
      <left style="thin"/>
      <right>
        <color indexed="63"/>
      </right>
      <top>
        <color indexed="63"/>
      </top>
      <bottom style="thin"/>
    </border>
    <border>
      <left>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8"/>
      </left>
      <right style="thin">
        <color indexed="8"/>
      </right>
      <top style="thin">
        <color indexed="8"/>
      </top>
      <bottom>
        <color indexed="63"/>
      </bottom>
    </border>
    <border>
      <left style="thin">
        <color indexed="8"/>
      </left>
      <right style="thin">
        <color indexed="8"/>
      </right>
      <top>
        <color indexed="8"/>
      </top>
      <bottom style="thin">
        <color indexed="8"/>
      </bottom>
    </border>
    <border>
      <left style="thin">
        <color rgb="FF000000"/>
      </left>
      <right style="thin">
        <color rgb="FF000000"/>
      </right>
      <top>
        <color indexed="8"/>
      </top>
      <bottom style="thin">
        <color rgb="FF000000"/>
      </bottom>
    </border>
    <border>
      <left style="thin">
        <color rgb="FF000000"/>
      </left>
      <right>
        <color indexed="63"/>
      </right>
      <top>
        <color indexed="63"/>
      </top>
      <bottom style="thin">
        <color rgb="FF000000"/>
      </bottom>
    </border>
    <border>
      <left>
        <color indexed="8"/>
      </left>
      <right style="thin">
        <color indexed="8"/>
      </right>
      <top>
        <color indexed="63"/>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style="thin"/>
      <right style="thin"/>
      <top>
        <color indexed="63"/>
      </top>
      <bottom>
        <color indexed="63"/>
      </bottom>
    </border>
    <border>
      <left style="thin">
        <color indexed="8"/>
      </left>
      <right style="thin">
        <color rgb="FF000000"/>
      </right>
      <top style="thin">
        <color rgb="FF000000"/>
      </top>
      <bottom>
        <color indexed="63"/>
      </bottom>
    </border>
    <border>
      <left style="thin">
        <color indexed="8"/>
      </left>
      <right style="thin">
        <color rgb="FF000000"/>
      </right>
      <top>
        <color indexed="8"/>
      </top>
      <bottom>
        <color indexed="8"/>
      </bottom>
    </border>
    <border>
      <left style="thin">
        <color indexed="8"/>
      </left>
      <right style="thin">
        <color rgb="FF000000"/>
      </right>
      <top>
        <color indexed="8"/>
      </top>
      <bottom style="thin">
        <color rgb="FF000000"/>
      </bottom>
    </border>
    <border>
      <left style="thin">
        <color rgb="FF000000"/>
      </left>
      <right style="thin">
        <color rgb="FF000000"/>
      </right>
      <top style="thin">
        <color indexed="8"/>
      </top>
      <bottom>
        <color indexed="63"/>
      </bottom>
    </border>
    <border>
      <left style="thin">
        <color rgb="FF000000"/>
      </left>
      <right style="thin">
        <color rgb="FF000000"/>
      </right>
      <top>
        <color indexed="8"/>
      </top>
      <bottom>
        <color indexed="8"/>
      </bottom>
    </border>
    <border>
      <left style="thin">
        <color rgb="FF000000"/>
      </left>
      <right style="thin">
        <color rgb="FF000000"/>
      </right>
      <top style="thin">
        <color rgb="FF000000"/>
      </top>
      <bottom>
        <color indexed="63"/>
      </bottom>
    </border>
    <border>
      <left style="thin">
        <color rgb="FF000000"/>
      </left>
      <right>
        <color indexed="63"/>
      </right>
      <top style="thin">
        <color indexed="8"/>
      </top>
      <bottom>
        <color indexed="63"/>
      </bottom>
    </border>
    <border>
      <left style="thin">
        <color rgb="FF000000"/>
      </left>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46" fillId="0" borderId="0">
      <alignment/>
      <protection/>
    </xf>
    <xf numFmtId="0" fontId="0" fillId="0" borderId="0" applyNumberFormat="0" applyFon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192">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11" xfId="0" applyFont="1" applyBorder="1" applyAlignment="1">
      <alignment vertical="top" wrapText="1"/>
    </xf>
    <xf numFmtId="0" fontId="4" fillId="0" borderId="11" xfId="0" applyFont="1" applyBorder="1" applyAlignment="1">
      <alignment horizontal="center" vertical="top" wrapText="1"/>
    </xf>
    <xf numFmtId="0" fontId="1" fillId="0" borderId="11" xfId="0" applyFont="1" applyBorder="1" applyAlignment="1">
      <alignment vertical="top" wrapText="1"/>
    </xf>
    <xf numFmtId="180" fontId="4" fillId="0" borderId="11" xfId="0" applyNumberFormat="1" applyFont="1" applyBorder="1" applyAlignment="1">
      <alignment horizontal="center" vertical="top" wrapText="1"/>
    </xf>
    <xf numFmtId="0" fontId="4" fillId="0" borderId="11" xfId="0" applyFont="1" applyBorder="1" applyAlignment="1">
      <alignment horizontal="right" vertical="top" wrapText="1"/>
    </xf>
    <xf numFmtId="0" fontId="4" fillId="0" borderId="11" xfId="0" applyFont="1" applyBorder="1" applyAlignment="1">
      <alignment horizontal="center" vertical="top"/>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vertical="top" wrapText="1"/>
    </xf>
    <xf numFmtId="0" fontId="6" fillId="0" borderId="12" xfId="54" applyNumberFormat="1" applyFont="1" applyFill="1" applyBorder="1" applyAlignment="1" applyProtection="1">
      <alignment horizontal="right" vertical="center" wrapText="1" shrinkToFi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center" wrapText="1"/>
      <protection/>
    </xf>
    <xf numFmtId="49" fontId="7" fillId="0" borderId="12" xfId="54" applyNumberFormat="1" applyFont="1" applyBorder="1" applyAlignment="1">
      <alignment horizontal="center" vertical="center"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top" wrapText="1"/>
      <protection/>
    </xf>
    <xf numFmtId="49" fontId="7" fillId="0" borderId="12" xfId="54" applyNumberFormat="1" applyFont="1" applyBorder="1" applyAlignment="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8"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2" xfId="53" applyNumberFormat="1" applyFont="1" applyFill="1" applyBorder="1" applyAlignment="1" applyProtection="1">
      <alignment vertical="top" wrapText="1"/>
      <protection hidden="1"/>
    </xf>
    <xf numFmtId="14" fontId="7" fillId="0" borderId="12" xfId="53" applyNumberFormat="1" applyFont="1" applyFill="1" applyBorder="1" applyAlignment="1" applyProtection="1">
      <alignment vertical="top" wrapText="1"/>
      <protection hidden="1"/>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wrapText="1"/>
      <protection/>
    </xf>
    <xf numFmtId="0" fontId="7"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6" fillId="0" borderId="14" xfId="54" applyNumberFormat="1" applyFont="1" applyFill="1" applyBorder="1" applyAlignment="1" applyProtection="1">
      <alignment horizontal="right" vertical="center" wrapText="1" shrinkToFit="1"/>
      <protection/>
    </xf>
    <xf numFmtId="0" fontId="4" fillId="0" borderId="15" xfId="0" applyFont="1" applyBorder="1" applyAlignment="1">
      <alignment vertical="top" wrapText="1"/>
    </xf>
    <xf numFmtId="0" fontId="7" fillId="0" borderId="16" xfId="55" applyNumberFormat="1" applyFont="1" applyFill="1" applyBorder="1" applyAlignment="1" applyProtection="1">
      <alignment horizontal="left" vertical="top" wrapText="1"/>
      <protection/>
    </xf>
    <xf numFmtId="0" fontId="1" fillId="0" borderId="15" xfId="0" applyFont="1" applyBorder="1" applyAlignment="1">
      <alignment vertical="top" wrapText="1"/>
    </xf>
    <xf numFmtId="0" fontId="7" fillId="0" borderId="16" xfId="54" applyNumberFormat="1" applyFont="1" applyFill="1" applyBorder="1" applyAlignment="1" applyProtection="1">
      <alignment horizontal="left" vertical="top" wrapText="1"/>
      <protection/>
    </xf>
    <xf numFmtId="0" fontId="8" fillId="0" borderId="16" xfId="55" applyNumberFormat="1" applyFont="1" applyFill="1" applyBorder="1" applyAlignment="1" applyProtection="1">
      <alignment horizontal="left" vertical="top" wrapText="1"/>
      <protection/>
    </xf>
    <xf numFmtId="0" fontId="7" fillId="0" borderId="14" xfId="53" applyNumberFormat="1" applyFont="1" applyFill="1" applyBorder="1" applyAlignment="1" applyProtection="1">
      <alignment vertical="top" wrapText="1"/>
      <protection hidden="1"/>
    </xf>
    <xf numFmtId="0" fontId="7" fillId="0" borderId="14" xfId="54" applyFont="1" applyFill="1" applyBorder="1" applyAlignment="1">
      <alignment vertical="top" wrapText="1"/>
      <protection/>
    </xf>
    <xf numFmtId="0" fontId="7" fillId="0" borderId="14" xfId="54" applyFont="1" applyFill="1" applyBorder="1" applyAlignment="1">
      <alignment wrapText="1"/>
      <protection/>
    </xf>
    <xf numFmtId="49" fontId="7" fillId="0" borderId="14" xfId="54" applyNumberFormat="1" applyFont="1" applyBorder="1" applyAlignment="1">
      <alignment horizontal="center" vertical="center" wrapText="1"/>
      <protection/>
    </xf>
    <xf numFmtId="0" fontId="4" fillId="0" borderId="17" xfId="0" applyFont="1" applyBorder="1" applyAlignment="1">
      <alignment vertical="top" wrapText="1"/>
    </xf>
    <xf numFmtId="0" fontId="4" fillId="0" borderId="12" xfId="0" applyFont="1" applyBorder="1" applyAlignment="1">
      <alignment vertical="top" wrapText="1"/>
    </xf>
    <xf numFmtId="0" fontId="7" fillId="0" borderId="12" xfId="55" applyNumberFormat="1" applyFont="1" applyFill="1" applyBorder="1" applyAlignment="1" applyProtection="1">
      <alignment horizontal="left" vertical="top" wrapText="1"/>
      <protection/>
    </xf>
    <xf numFmtId="0" fontId="1" fillId="0" borderId="12" xfId="0" applyFont="1" applyBorder="1" applyAlignment="1">
      <alignment vertical="top" wrapText="1"/>
    </xf>
    <xf numFmtId="0" fontId="7" fillId="0" borderId="12" xfId="54" applyNumberFormat="1" applyFont="1" applyFill="1" applyBorder="1" applyAlignment="1" applyProtection="1">
      <alignment horizontal="left" vertical="top" wrapText="1"/>
      <protection/>
    </xf>
    <xf numFmtId="0" fontId="8" fillId="0" borderId="12" xfId="55" applyNumberFormat="1" applyFont="1" applyFill="1" applyBorder="1" applyAlignment="1" applyProtection="1">
      <alignment horizontal="left" vertical="top" wrapText="1"/>
      <protection/>
    </xf>
    <xf numFmtId="0" fontId="9" fillId="0" borderId="12" xfId="54" applyNumberFormat="1" applyFont="1" applyFill="1" applyBorder="1" applyAlignment="1" applyProtection="1">
      <alignment vertical="center" wrapText="1" shrinkToFit="1"/>
      <protection/>
    </xf>
    <xf numFmtId="0" fontId="10" fillId="33" borderId="11" xfId="0" applyNumberFormat="1" applyFont="1" applyFill="1" applyBorder="1" applyAlignment="1" applyProtection="1">
      <alignment horizontal="left" vertical="top" wrapText="1" shrinkToFit="1"/>
      <protection locked="0"/>
    </xf>
    <xf numFmtId="0" fontId="9" fillId="0" borderId="12" xfId="55" applyNumberFormat="1" applyFont="1" applyFill="1" applyBorder="1" applyAlignment="1" applyProtection="1">
      <alignment horizontal="left" vertical="top" wrapText="1"/>
      <protection/>
    </xf>
    <xf numFmtId="181" fontId="11" fillId="34" borderId="12" xfId="0" applyNumberFormat="1" applyFont="1" applyFill="1" applyBorder="1" applyAlignment="1" applyProtection="1">
      <alignment vertical="top" wrapText="1"/>
      <protection locked="0"/>
    </xf>
    <xf numFmtId="181" fontId="9" fillId="34" borderId="12" xfId="0" applyNumberFormat="1" applyFont="1" applyFill="1" applyBorder="1" applyAlignment="1" applyProtection="1">
      <alignment horizontal="left" vertical="top" wrapText="1"/>
      <protection locked="0"/>
    </xf>
    <xf numFmtId="0" fontId="10" fillId="0" borderId="12" xfId="0" applyFont="1" applyBorder="1" applyAlignment="1">
      <alignment vertical="top" wrapText="1"/>
    </xf>
    <xf numFmtId="181" fontId="11" fillId="34" borderId="12" xfId="0" applyNumberFormat="1" applyFont="1" applyFill="1" applyBorder="1" applyAlignment="1" applyProtection="1">
      <alignment wrapText="1"/>
      <protection locked="0"/>
    </xf>
    <xf numFmtId="181" fontId="12" fillId="34" borderId="12" xfId="0" applyNumberFormat="1" applyFont="1" applyFill="1" applyBorder="1" applyAlignment="1" applyProtection="1">
      <alignment wrapText="1"/>
      <protection locked="0"/>
    </xf>
    <xf numFmtId="181" fontId="11" fillId="34" borderId="18" xfId="0" applyNumberFormat="1" applyFont="1" applyFill="1" applyBorder="1" applyAlignment="1" applyProtection="1">
      <alignment vertical="top" wrapText="1"/>
      <protection locked="0"/>
    </xf>
    <xf numFmtId="0" fontId="9" fillId="33" borderId="17" xfId="0" applyNumberFormat="1" applyFont="1" applyFill="1" applyBorder="1" applyAlignment="1" applyProtection="1">
      <alignment horizontal="left" vertical="top" wrapText="1" shrinkToFit="1"/>
      <protection locked="0"/>
    </xf>
    <xf numFmtId="0" fontId="9" fillId="33" borderId="11" xfId="0" applyNumberFormat="1" applyFont="1" applyFill="1" applyBorder="1" applyAlignment="1" applyProtection="1">
      <alignment horizontal="left" vertical="top" wrapText="1" shrinkToFit="1"/>
      <protection locked="0"/>
    </xf>
    <xf numFmtId="14" fontId="13" fillId="33" borderId="11" xfId="0" applyNumberFormat="1" applyFont="1" applyFill="1" applyBorder="1" applyAlignment="1" applyProtection="1">
      <alignment horizontal="right" vertical="top" wrapText="1" shrinkToFit="1"/>
      <protection locked="0"/>
    </xf>
    <xf numFmtId="0" fontId="4" fillId="0" borderId="0" xfId="0" applyFont="1" applyBorder="1" applyAlignment="1">
      <alignment vertical="top" wrapText="1"/>
    </xf>
    <xf numFmtId="49" fontId="3"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1" fillId="0" borderId="11" xfId="0" applyNumberFormat="1" applyFont="1" applyBorder="1" applyAlignment="1">
      <alignment vertical="top" wrapText="1"/>
    </xf>
    <xf numFmtId="49" fontId="4" fillId="0" borderId="11" xfId="0" applyNumberFormat="1" applyFont="1" applyBorder="1" applyAlignment="1">
      <alignment vertical="top" wrapText="1"/>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1" fillId="0" borderId="19" xfId="0" applyNumberFormat="1" applyFont="1" applyBorder="1" applyAlignment="1">
      <alignment vertical="top" wrapText="1"/>
    </xf>
    <xf numFmtId="49" fontId="4" fillId="0" borderId="19" xfId="0" applyNumberFormat="1" applyFont="1" applyBorder="1" applyAlignment="1">
      <alignment vertical="top" wrapText="1"/>
    </xf>
    <xf numFmtId="49" fontId="4" fillId="0" borderId="0" xfId="0" applyNumberFormat="1" applyFont="1" applyAlignment="1">
      <alignment vertical="center" wrapText="1"/>
    </xf>
    <xf numFmtId="49" fontId="0" fillId="0" borderId="0" xfId="0" applyNumberFormat="1" applyAlignment="1">
      <alignment/>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0" fontId="10" fillId="33" borderId="0" xfId="0" applyNumberFormat="1" applyFont="1" applyFill="1" applyBorder="1" applyAlignment="1" applyProtection="1">
      <alignment horizontal="left" vertical="top" wrapText="1" shrinkToFit="1"/>
      <protection locked="0"/>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0" fontId="9" fillId="33" borderId="0" xfId="0" applyNumberFormat="1" applyFont="1" applyFill="1" applyBorder="1" applyAlignment="1" applyProtection="1">
      <alignment horizontal="left" vertical="top" wrapText="1" shrinkToFit="1"/>
      <protection locked="0"/>
    </xf>
    <xf numFmtId="14" fontId="13" fillId="33" borderId="0" xfId="0" applyNumberFormat="1" applyFont="1" applyFill="1" applyBorder="1" applyAlignment="1" applyProtection="1">
      <alignment horizontal="right" vertical="top" wrapText="1" shrinkToFit="1"/>
      <protection locked="0"/>
    </xf>
    <xf numFmtId="0" fontId="7" fillId="0" borderId="18" xfId="0" applyFont="1" applyBorder="1" applyAlignment="1">
      <alignment horizontal="left" vertical="center" wrapText="1"/>
    </xf>
    <xf numFmtId="49" fontId="4" fillId="0" borderId="19" xfId="0" applyNumberFormat="1" applyFont="1" applyBorder="1" applyAlignment="1">
      <alignment vertical="top" wrapText="1"/>
    </xf>
    <xf numFmtId="49" fontId="4" fillId="0" borderId="11" xfId="0" applyNumberFormat="1" applyFont="1" applyBorder="1" applyAlignment="1">
      <alignment vertical="top" wrapText="1"/>
    </xf>
    <xf numFmtId="0" fontId="7" fillId="0" borderId="0" xfId="53" applyNumberFormat="1" applyFont="1" applyFill="1" applyBorder="1" applyAlignment="1" applyProtection="1">
      <alignment vertical="top" wrapText="1"/>
      <protection hidden="1"/>
    </xf>
    <xf numFmtId="14" fontId="7" fillId="0" borderId="0" xfId="53" applyNumberFormat="1" applyFont="1" applyFill="1" applyBorder="1" applyAlignment="1" applyProtection="1">
      <alignment vertical="top" wrapText="1"/>
      <protection hidden="1"/>
    </xf>
    <xf numFmtId="0" fontId="52" fillId="0" borderId="18" xfId="0" applyFont="1" applyBorder="1" applyAlignment="1">
      <alignment horizontal="left" vertical="center" wrapText="1"/>
    </xf>
    <xf numFmtId="4" fontId="4" fillId="0" borderId="11" xfId="0" applyNumberFormat="1" applyFont="1" applyBorder="1" applyAlignment="1">
      <alignment horizontal="right" vertical="top" wrapText="1"/>
    </xf>
    <xf numFmtId="4" fontId="4" fillId="0" borderId="11" xfId="0" applyNumberFormat="1" applyFont="1" applyBorder="1" applyAlignment="1">
      <alignment vertical="top" wrapText="1"/>
    </xf>
    <xf numFmtId="0" fontId="14" fillId="0" borderId="12" xfId="54" applyNumberFormat="1" applyFont="1" applyFill="1" applyBorder="1" applyAlignment="1" applyProtection="1">
      <alignment horizontal="right" vertical="center" wrapText="1" shrinkToFit="1"/>
      <protection/>
    </xf>
    <xf numFmtId="0" fontId="4" fillId="0" borderId="17" xfId="0" applyFont="1" applyBorder="1" applyAlignment="1">
      <alignment horizontal="center" vertical="top" wrapText="1"/>
    </xf>
    <xf numFmtId="0" fontId="4" fillId="0" borderId="20" xfId="0" applyFont="1" applyBorder="1" applyAlignment="1">
      <alignment vertical="top" wrapText="1"/>
    </xf>
    <xf numFmtId="0" fontId="4" fillId="0" borderId="21" xfId="0" applyFont="1" applyBorder="1" applyAlignment="1">
      <alignment vertical="top" wrapText="1"/>
    </xf>
    <xf numFmtId="49" fontId="4" fillId="0" borderId="22" xfId="0" applyNumberFormat="1" applyFont="1" applyBorder="1" applyAlignment="1">
      <alignment vertical="top" wrapText="1"/>
    </xf>
    <xf numFmtId="49" fontId="4" fillId="0" borderId="17" xfId="0" applyNumberFormat="1" applyFont="1" applyBorder="1" applyAlignment="1">
      <alignment vertical="top" wrapText="1"/>
    </xf>
    <xf numFmtId="0" fontId="4" fillId="0" borderId="23" xfId="0" applyFont="1" applyBorder="1" applyAlignment="1">
      <alignment vertical="top" wrapText="1"/>
    </xf>
    <xf numFmtId="0" fontId="4" fillId="0" borderId="23" xfId="0" applyFont="1" applyBorder="1" applyAlignment="1">
      <alignment horizontal="center" vertical="top" wrapText="1"/>
    </xf>
    <xf numFmtId="0" fontId="7" fillId="0" borderId="24" xfId="55" applyNumberFormat="1" applyFont="1" applyFill="1" applyBorder="1" applyAlignment="1" applyProtection="1">
      <alignment horizontal="left" vertical="top" wrapText="1"/>
      <protection/>
    </xf>
    <xf numFmtId="0" fontId="7" fillId="0" borderId="25" xfId="55" applyNumberFormat="1" applyFont="1" applyFill="1" applyBorder="1" applyAlignment="1" applyProtection="1">
      <alignment horizontal="left" vertical="top" wrapText="1"/>
      <protection/>
    </xf>
    <xf numFmtId="49" fontId="4" fillId="0" borderId="26"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0" fontId="4" fillId="0" borderId="12" xfId="0" applyFont="1" applyBorder="1" applyAlignment="1">
      <alignment horizontal="center" vertical="top" wrapText="1"/>
    </xf>
    <xf numFmtId="49" fontId="4" fillId="0" borderId="12" xfId="0" applyNumberFormat="1" applyFont="1" applyBorder="1" applyAlignment="1">
      <alignment horizontal="center" vertical="top" wrapText="1"/>
    </xf>
    <xf numFmtId="49" fontId="4" fillId="0" borderId="12" xfId="0" applyNumberFormat="1" applyFont="1" applyBorder="1" applyAlignment="1">
      <alignment horizontal="center" vertical="top" wrapText="1"/>
    </xf>
    <xf numFmtId="0" fontId="10" fillId="33" borderId="17" xfId="0" applyNumberFormat="1" applyFont="1" applyFill="1" applyBorder="1" applyAlignment="1" applyProtection="1">
      <alignment horizontal="left" vertical="top" wrapText="1" shrinkToFit="1"/>
      <protection locked="0"/>
    </xf>
    <xf numFmtId="0" fontId="10" fillId="0" borderId="21" xfId="0" applyFont="1" applyBorder="1" applyAlignment="1">
      <alignment vertical="top" wrapText="1"/>
    </xf>
    <xf numFmtId="181" fontId="9" fillId="34" borderId="27" xfId="0" applyNumberFormat="1" applyFont="1" applyFill="1" applyBorder="1" applyAlignment="1" applyProtection="1">
      <alignment horizontal="left" vertical="top" wrapText="1"/>
      <protection locked="0"/>
    </xf>
    <xf numFmtId="0" fontId="9" fillId="0" borderId="27" xfId="55" applyNumberFormat="1" applyFont="1" applyFill="1" applyBorder="1" applyAlignment="1" applyProtection="1">
      <alignment horizontal="left" vertical="top" wrapText="1"/>
      <protection/>
    </xf>
    <xf numFmtId="0" fontId="4" fillId="0" borderId="28" xfId="0" applyFont="1" applyBorder="1" applyAlignment="1">
      <alignment vertical="top" wrapText="1"/>
    </xf>
    <xf numFmtId="181" fontId="11" fillId="34" borderId="27" xfId="0" applyNumberFormat="1" applyFont="1" applyFill="1" applyBorder="1" applyAlignment="1" applyProtection="1">
      <alignment vertical="top" wrapText="1"/>
      <protection locked="0"/>
    </xf>
    <xf numFmtId="0" fontId="7" fillId="0" borderId="18" xfId="0" applyFont="1" applyBorder="1" applyAlignment="1">
      <alignment horizontal="left" vertical="top" wrapText="1"/>
    </xf>
    <xf numFmtId="0" fontId="10" fillId="33" borderId="23" xfId="0" applyNumberFormat="1" applyFont="1" applyFill="1" applyBorder="1" applyAlignment="1" applyProtection="1">
      <alignment horizontal="left" vertical="top" wrapText="1" shrinkToFit="1"/>
      <protection locked="0"/>
    </xf>
    <xf numFmtId="0" fontId="4" fillId="0" borderId="11" xfId="0" applyFont="1" applyBorder="1" applyAlignment="1">
      <alignment horizontal="center" vertical="center" wrapText="1"/>
    </xf>
    <xf numFmtId="0" fontId="2" fillId="0" borderId="23" xfId="0" applyFont="1" applyBorder="1" applyAlignment="1">
      <alignment/>
    </xf>
    <xf numFmtId="0" fontId="2" fillId="0" borderId="19" xfId="0" applyFont="1" applyBorder="1" applyAlignment="1">
      <alignment/>
    </xf>
    <xf numFmtId="0" fontId="1" fillId="0" borderId="10" xfId="0" applyFont="1" applyBorder="1" applyAlignment="1">
      <alignment horizontal="center" vertical="top" wrapText="1"/>
    </xf>
    <xf numFmtId="0" fontId="2" fillId="0" borderId="10" xfId="0" applyFont="1" applyBorder="1" applyAlignment="1">
      <alignment horizontal="center"/>
    </xf>
    <xf numFmtId="0" fontId="1" fillId="0" borderId="10" xfId="0" applyFont="1" applyBorder="1" applyAlignment="1">
      <alignment horizontal="left" vertical="center" wrapText="1"/>
    </xf>
    <xf numFmtId="0" fontId="2" fillId="0" borderId="10" xfId="0" applyFont="1" applyBorder="1" applyAlignment="1">
      <alignment/>
    </xf>
    <xf numFmtId="0" fontId="2" fillId="0" borderId="29" xfId="0" applyFont="1" applyBorder="1" applyAlignment="1">
      <alignment/>
    </xf>
    <xf numFmtId="49" fontId="4" fillId="0" borderId="11" xfId="0" applyNumberFormat="1" applyFont="1" applyBorder="1" applyAlignment="1">
      <alignment horizontal="center" vertical="center" wrapText="1"/>
    </xf>
    <xf numFmtId="49" fontId="2" fillId="0" borderId="19" xfId="0" applyNumberFormat="1" applyFont="1" applyBorder="1" applyAlignment="1">
      <alignment/>
    </xf>
    <xf numFmtId="0" fontId="2" fillId="0" borderId="30" xfId="0" applyFont="1" applyBorder="1" applyAlignment="1">
      <alignment/>
    </xf>
    <xf numFmtId="0" fontId="4" fillId="0" borderId="0" xfId="0" applyFont="1" applyAlignment="1">
      <alignment horizontal="center" vertical="top" wrapText="1"/>
    </xf>
    <xf numFmtId="0" fontId="0" fillId="0" borderId="0" xfId="0" applyAlignment="1">
      <alignment/>
    </xf>
    <xf numFmtId="49" fontId="2" fillId="0" borderId="23" xfId="0" applyNumberFormat="1" applyFont="1" applyBorder="1" applyAlignment="1">
      <alignment/>
    </xf>
    <xf numFmtId="0" fontId="9" fillId="0" borderId="21" xfId="55" applyNumberFormat="1" applyFont="1" applyFill="1" applyBorder="1" applyAlignment="1" applyProtection="1">
      <alignment horizontal="center" vertical="top" wrapText="1"/>
      <protection/>
    </xf>
    <xf numFmtId="0" fontId="9" fillId="0" borderId="31" xfId="55" applyNumberFormat="1" applyFont="1" applyFill="1" applyBorder="1" applyAlignment="1" applyProtection="1">
      <alignment horizontal="center" vertical="top" wrapText="1"/>
      <protection/>
    </xf>
    <xf numFmtId="0" fontId="9" fillId="0" borderId="27" xfId="55" applyNumberFormat="1" applyFont="1" applyFill="1" applyBorder="1" applyAlignment="1" applyProtection="1">
      <alignment horizontal="center" vertical="top" wrapText="1"/>
      <protection/>
    </xf>
    <xf numFmtId="181" fontId="11" fillId="34" borderId="12" xfId="0" applyNumberFormat="1" applyFont="1" applyFill="1" applyBorder="1" applyAlignment="1" applyProtection="1">
      <alignment horizontal="center" vertical="top" wrapText="1" shrinkToFit="1"/>
      <protection locked="0"/>
    </xf>
    <xf numFmtId="0" fontId="4" fillId="0" borderId="1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vertical="center" wrapText="1"/>
    </xf>
    <xf numFmtId="0" fontId="7" fillId="0" borderId="12" xfId="55" applyNumberFormat="1" applyFont="1" applyFill="1" applyBorder="1" applyAlignment="1" applyProtection="1">
      <alignment horizontal="center" vertical="top" wrapText="1"/>
      <protection/>
    </xf>
    <xf numFmtId="0" fontId="10" fillId="33" borderId="12" xfId="0" applyNumberFormat="1" applyFont="1" applyFill="1" applyBorder="1" applyAlignment="1" applyProtection="1">
      <alignment horizontal="center" vertical="top" wrapText="1" shrinkToFit="1"/>
      <protection locked="0"/>
    </xf>
    <xf numFmtId="0" fontId="9" fillId="0" borderId="12" xfId="55" applyNumberFormat="1" applyFont="1" applyFill="1" applyBorder="1" applyAlignment="1" applyProtection="1">
      <alignment horizontal="center" vertical="top" wrapText="1"/>
      <protection/>
    </xf>
    <xf numFmtId="0" fontId="7" fillId="0" borderId="21" xfId="55" applyNumberFormat="1" applyFont="1" applyFill="1" applyBorder="1" applyAlignment="1" applyProtection="1">
      <alignment horizontal="center" vertical="top" wrapText="1"/>
      <protection/>
    </xf>
    <xf numFmtId="0" fontId="7" fillId="0" borderId="31" xfId="55" applyNumberFormat="1" applyFont="1" applyFill="1" applyBorder="1" applyAlignment="1" applyProtection="1">
      <alignment horizontal="center" vertical="top" wrapText="1"/>
      <protection/>
    </xf>
    <xf numFmtId="0" fontId="7" fillId="0" borderId="27" xfId="55" applyNumberFormat="1" applyFont="1" applyFill="1" applyBorder="1" applyAlignment="1" applyProtection="1">
      <alignment horizontal="center" vertical="top" wrapText="1"/>
      <protection/>
    </xf>
    <xf numFmtId="0" fontId="4" fillId="0" borderId="21" xfId="0" applyFont="1" applyBorder="1" applyAlignment="1">
      <alignment horizontal="center" vertical="top" wrapText="1"/>
    </xf>
    <xf numFmtId="0" fontId="4" fillId="0" borderId="31" xfId="0" applyFont="1" applyBorder="1" applyAlignment="1">
      <alignment horizontal="center" vertical="top" wrapText="1"/>
    </xf>
    <xf numFmtId="0" fontId="4" fillId="0" borderId="27" xfId="0" applyFont="1" applyBorder="1" applyAlignment="1">
      <alignment horizontal="center" vertical="top" wrapText="1"/>
    </xf>
    <xf numFmtId="0" fontId="7" fillId="0" borderId="32" xfId="55" applyNumberFormat="1" applyFont="1" applyFill="1" applyBorder="1" applyAlignment="1" applyProtection="1">
      <alignment horizontal="center" vertical="top" wrapText="1"/>
      <protection/>
    </xf>
    <xf numFmtId="0" fontId="7" fillId="0" borderId="33" xfId="55" applyNumberFormat="1" applyFont="1" applyFill="1" applyBorder="1" applyAlignment="1" applyProtection="1">
      <alignment horizontal="center" vertical="top" wrapText="1"/>
      <protection/>
    </xf>
    <xf numFmtId="0" fontId="7" fillId="0" borderId="34" xfId="55" applyNumberFormat="1" applyFont="1" applyFill="1" applyBorder="1" applyAlignment="1" applyProtection="1">
      <alignment horizontal="center" vertical="top" wrapText="1"/>
      <protection/>
    </xf>
    <xf numFmtId="0" fontId="7" fillId="0" borderId="35" xfId="55" applyNumberFormat="1" applyFont="1" applyFill="1" applyBorder="1" applyAlignment="1" applyProtection="1">
      <alignment horizontal="center" vertical="top" wrapText="1"/>
      <protection/>
    </xf>
    <xf numFmtId="0" fontId="7" fillId="0" borderId="36" xfId="55" applyNumberFormat="1" applyFont="1" applyFill="1" applyBorder="1" applyAlignment="1" applyProtection="1">
      <alignment horizontal="center" vertical="top" wrapText="1"/>
      <protection/>
    </xf>
    <xf numFmtId="0" fontId="7" fillId="0" borderId="24" xfId="55" applyNumberFormat="1" applyFont="1" applyFill="1" applyBorder="1" applyAlignment="1" applyProtection="1">
      <alignment horizontal="center" vertical="top" wrapText="1"/>
      <protection/>
    </xf>
    <xf numFmtId="0" fontId="4" fillId="0" borderId="17" xfId="0" applyFont="1" applyBorder="1" applyAlignment="1">
      <alignment horizontal="center" vertical="top" wrapText="1"/>
    </xf>
    <xf numFmtId="0" fontId="4" fillId="0" borderId="29" xfId="0" applyFont="1" applyBorder="1" applyAlignment="1">
      <alignment horizontal="center" vertical="top" wrapText="1"/>
    </xf>
    <xf numFmtId="0" fontId="4" fillId="0" borderId="23" xfId="0" applyFont="1" applyBorder="1" applyAlignment="1">
      <alignment horizontal="center" vertical="top" wrapText="1"/>
    </xf>
    <xf numFmtId="0" fontId="7" fillId="0" borderId="37" xfId="55" applyNumberFormat="1" applyFont="1" applyFill="1" applyBorder="1" applyAlignment="1" applyProtection="1">
      <alignment horizontal="center" vertical="top" wrapText="1"/>
      <protection/>
    </xf>
    <xf numFmtId="0" fontId="7" fillId="0" borderId="38" xfId="55" applyNumberFormat="1" applyFont="1" applyFill="1" applyBorder="1" applyAlignment="1" applyProtection="1">
      <alignment horizontal="center" vertical="top" wrapText="1"/>
      <protection/>
    </xf>
    <xf numFmtId="0" fontId="7" fillId="0" borderId="39" xfId="55" applyNumberFormat="1" applyFont="1" applyFill="1" applyBorder="1" applyAlignment="1" applyProtection="1">
      <alignment horizontal="center" vertical="top" wrapText="1"/>
      <protection/>
    </xf>
    <xf numFmtId="0" fontId="7" fillId="0" borderId="25" xfId="55" applyNumberFormat="1" applyFont="1" applyFill="1" applyBorder="1" applyAlignment="1" applyProtection="1">
      <alignment horizontal="center" vertical="top" wrapText="1"/>
      <protection/>
    </xf>
    <xf numFmtId="14" fontId="13" fillId="33" borderId="12" xfId="0" applyNumberFormat="1" applyFont="1" applyFill="1" applyBorder="1" applyAlignment="1" applyProtection="1">
      <alignment horizontal="center" vertical="top" wrapText="1" shrinkToFit="1"/>
      <protection locked="0"/>
    </xf>
    <xf numFmtId="0" fontId="4" fillId="0" borderId="12" xfId="0" applyFont="1" applyBorder="1" applyAlignment="1">
      <alignment horizontal="center" vertical="top" wrapText="1"/>
    </xf>
    <xf numFmtId="0" fontId="7" fillId="0" borderId="21" xfId="54" applyFont="1" applyBorder="1" applyAlignment="1">
      <alignment horizontal="center" vertical="top" wrapText="1"/>
      <protection/>
    </xf>
    <xf numFmtId="0" fontId="7" fillId="0" borderId="31" xfId="54" applyFont="1" applyBorder="1" applyAlignment="1">
      <alignment horizontal="center" vertical="top" wrapText="1"/>
      <protection/>
    </xf>
    <xf numFmtId="0" fontId="7" fillId="0" borderId="27" xfId="54" applyFont="1" applyBorder="1" applyAlignment="1">
      <alignment horizontal="center" vertical="top" wrapText="1"/>
      <protection/>
    </xf>
    <xf numFmtId="49" fontId="7" fillId="0" borderId="12" xfId="54" applyNumberFormat="1" applyFont="1" applyBorder="1" applyAlignment="1">
      <alignment horizontal="center" vertical="top" wrapText="1"/>
      <protection/>
    </xf>
    <xf numFmtId="181" fontId="9" fillId="34" borderId="12" xfId="0" applyNumberFormat="1" applyFont="1" applyFill="1" applyBorder="1" applyAlignment="1" applyProtection="1">
      <alignment horizontal="center" vertical="top" wrapText="1" shrinkToFit="1"/>
      <protection locked="0"/>
    </xf>
    <xf numFmtId="0" fontId="1" fillId="0" borderId="10" xfId="0" applyFont="1" applyBorder="1" applyAlignment="1">
      <alignment horizontal="center" vertical="top" wrapText="1"/>
    </xf>
    <xf numFmtId="0" fontId="2" fillId="0" borderId="10" xfId="0" applyFont="1" applyBorder="1" applyAlignment="1">
      <alignment horizontal="center"/>
    </xf>
    <xf numFmtId="4" fontId="4" fillId="0" borderId="11" xfId="0" applyNumberFormat="1" applyFont="1" applyBorder="1" applyAlignment="1">
      <alignment horizontal="center" vertical="top" wrapText="1"/>
    </xf>
    <xf numFmtId="4" fontId="4" fillId="0" borderId="17" xfId="0" applyNumberFormat="1" applyFont="1" applyBorder="1" applyAlignment="1">
      <alignment horizontal="right" vertical="top" wrapText="1"/>
    </xf>
    <xf numFmtId="4" fontId="4" fillId="0" borderId="17" xfId="0" applyNumberFormat="1" applyFont="1" applyBorder="1" applyAlignment="1">
      <alignment vertical="top" wrapText="1"/>
    </xf>
    <xf numFmtId="4" fontId="4" fillId="0" borderId="12" xfId="0" applyNumberFormat="1" applyFont="1" applyBorder="1" applyAlignment="1">
      <alignment horizontal="center" vertical="top" wrapText="1"/>
    </xf>
    <xf numFmtId="4" fontId="4" fillId="0" borderId="19" xfId="0" applyNumberFormat="1" applyFont="1" applyBorder="1" applyAlignment="1">
      <alignment horizontal="center" vertical="top" wrapText="1"/>
    </xf>
    <xf numFmtId="4" fontId="4" fillId="0" borderId="23" xfId="0" applyNumberFormat="1" applyFont="1" applyBorder="1" applyAlignment="1">
      <alignment horizontal="center"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5"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25"/>
  <sheetViews>
    <sheetView tabSelected="1" view="pageBreakPreview" zoomScale="92" zoomScaleNormal="89" zoomScaleSheetLayoutView="92" zoomScalePageLayoutView="0" workbookViewId="0" topLeftCell="A103">
      <selection activeCell="A105" sqref="A105:IV105"/>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11" width="6.57421875" style="0" customWidth="1"/>
    <col min="12" max="13" width="2.8515625" style="94" customWidth="1"/>
    <col min="14" max="19" width="10.421875" style="0" customWidth="1"/>
  </cols>
  <sheetData>
    <row r="1" spans="1:19" ht="44.25" customHeight="1">
      <c r="A1" s="136" t="s">
        <v>742</v>
      </c>
      <c r="B1" s="137"/>
      <c r="C1" s="137"/>
      <c r="D1" s="137"/>
      <c r="E1" s="137"/>
      <c r="F1" s="137"/>
      <c r="G1" s="137"/>
      <c r="H1" s="137"/>
      <c r="I1" s="137"/>
      <c r="J1" s="137"/>
      <c r="K1" s="137"/>
      <c r="L1" s="137"/>
      <c r="M1" s="137"/>
      <c r="N1" s="137"/>
      <c r="O1" s="137"/>
      <c r="P1" s="137"/>
      <c r="Q1" s="137"/>
      <c r="R1" s="137"/>
      <c r="S1" s="137"/>
    </row>
    <row r="2" spans="1:19" ht="14.25">
      <c r="A2" s="138" t="s">
        <v>1</v>
      </c>
      <c r="B2" s="139"/>
      <c r="C2" s="139"/>
      <c r="D2" s="139"/>
      <c r="E2" s="139"/>
      <c r="F2" s="139"/>
      <c r="G2" s="139"/>
      <c r="H2" s="139"/>
      <c r="I2" s="139"/>
      <c r="J2" s="139"/>
      <c r="K2" s="139"/>
      <c r="L2" s="139"/>
      <c r="M2" s="139"/>
      <c r="N2" s="139"/>
      <c r="O2" s="139"/>
      <c r="P2" s="139"/>
      <c r="Q2" s="139"/>
      <c r="R2" s="139"/>
      <c r="S2" s="139"/>
    </row>
    <row r="3" spans="1:19" ht="17.25">
      <c r="A3" s="138" t="s">
        <v>741</v>
      </c>
      <c r="B3" s="139"/>
      <c r="C3" s="139"/>
      <c r="D3" s="139"/>
      <c r="E3" s="139"/>
      <c r="F3" s="139"/>
      <c r="G3" s="1"/>
      <c r="H3" s="1"/>
      <c r="I3" s="1"/>
      <c r="J3" s="1"/>
      <c r="K3" s="1"/>
      <c r="L3" s="83"/>
      <c r="M3" s="83"/>
      <c r="N3" s="2"/>
      <c r="O3" s="1"/>
      <c r="P3" s="2"/>
      <c r="Q3" s="2"/>
      <c r="R3" s="2"/>
      <c r="S3" s="2"/>
    </row>
    <row r="4" spans="1:19" ht="36" customHeight="1">
      <c r="A4" s="133" t="s">
        <v>3</v>
      </c>
      <c r="B4" s="133" t="s">
        <v>4</v>
      </c>
      <c r="C4" s="151" t="s">
        <v>5</v>
      </c>
      <c r="D4" s="152"/>
      <c r="E4" s="152"/>
      <c r="F4" s="152"/>
      <c r="G4" s="152"/>
      <c r="H4" s="152"/>
      <c r="I4" s="152"/>
      <c r="J4" s="152"/>
      <c r="K4" s="153"/>
      <c r="L4" s="141" t="s">
        <v>6</v>
      </c>
      <c r="M4" s="142"/>
      <c r="N4" s="133" t="s">
        <v>7</v>
      </c>
      <c r="O4" s="143"/>
      <c r="P4" s="143"/>
      <c r="Q4" s="143"/>
      <c r="R4" s="143"/>
      <c r="S4" s="135"/>
    </row>
    <row r="5" spans="1:19" ht="31.5" customHeight="1">
      <c r="A5" s="140"/>
      <c r="B5" s="140"/>
      <c r="C5" s="133" t="s">
        <v>8</v>
      </c>
      <c r="D5" s="143"/>
      <c r="E5" s="135"/>
      <c r="F5" s="133" t="s">
        <v>9</v>
      </c>
      <c r="G5" s="143"/>
      <c r="H5" s="135"/>
      <c r="I5" s="133" t="s">
        <v>696</v>
      </c>
      <c r="J5" s="143"/>
      <c r="K5" s="135"/>
      <c r="L5" s="141" t="s">
        <v>10</v>
      </c>
      <c r="M5" s="141" t="s">
        <v>11</v>
      </c>
      <c r="N5" s="133" t="s">
        <v>730</v>
      </c>
      <c r="O5" s="135"/>
      <c r="P5" s="133" t="s">
        <v>731</v>
      </c>
      <c r="Q5" s="133" t="s">
        <v>732</v>
      </c>
      <c r="R5" s="133" t="s">
        <v>15</v>
      </c>
      <c r="S5" s="135"/>
    </row>
    <row r="6" spans="1:19" ht="31.5" customHeight="1">
      <c r="A6" s="134"/>
      <c r="B6" s="134"/>
      <c r="C6" s="3" t="s">
        <v>16</v>
      </c>
      <c r="D6" s="3" t="s">
        <v>17</v>
      </c>
      <c r="E6" s="3" t="s">
        <v>18</v>
      </c>
      <c r="F6" s="3" t="s">
        <v>16</v>
      </c>
      <c r="G6" s="3" t="s">
        <v>17</v>
      </c>
      <c r="H6" s="3" t="s">
        <v>18</v>
      </c>
      <c r="I6" s="3" t="s">
        <v>16</v>
      </c>
      <c r="J6" s="3" t="s">
        <v>17</v>
      </c>
      <c r="K6" s="3" t="s">
        <v>18</v>
      </c>
      <c r="L6" s="146"/>
      <c r="M6" s="146"/>
      <c r="N6" s="3" t="s">
        <v>19</v>
      </c>
      <c r="O6" s="3" t="s">
        <v>20</v>
      </c>
      <c r="P6" s="134"/>
      <c r="Q6" s="134"/>
      <c r="R6" s="3" t="s">
        <v>22</v>
      </c>
      <c r="S6" s="3" t="s">
        <v>733</v>
      </c>
    </row>
    <row r="7" spans="1:19" ht="12.75">
      <c r="A7" s="3" t="s">
        <v>23</v>
      </c>
      <c r="B7" s="3" t="s">
        <v>24</v>
      </c>
      <c r="C7" s="3" t="s">
        <v>25</v>
      </c>
      <c r="D7" s="3" t="s">
        <v>26</v>
      </c>
      <c r="E7" s="3" t="s">
        <v>27</v>
      </c>
      <c r="F7" s="3" t="s">
        <v>28</v>
      </c>
      <c r="G7" s="3" t="s">
        <v>29</v>
      </c>
      <c r="H7" s="3" t="s">
        <v>30</v>
      </c>
      <c r="I7" s="3" t="s">
        <v>31</v>
      </c>
      <c r="J7" s="3" t="s">
        <v>32</v>
      </c>
      <c r="K7" s="3" t="s">
        <v>33</v>
      </c>
      <c r="L7" s="84" t="s">
        <v>34</v>
      </c>
      <c r="M7" s="84" t="s">
        <v>35</v>
      </c>
      <c r="N7" s="3" t="s">
        <v>36</v>
      </c>
      <c r="O7" s="3" t="s">
        <v>37</v>
      </c>
      <c r="P7" s="3" t="s">
        <v>38</v>
      </c>
      <c r="Q7" s="3" t="s">
        <v>693</v>
      </c>
      <c r="R7" s="3" t="s">
        <v>694</v>
      </c>
      <c r="S7" s="3" t="s">
        <v>695</v>
      </c>
    </row>
    <row r="8" spans="1:19" ht="39">
      <c r="A8" s="4" t="s">
        <v>39</v>
      </c>
      <c r="B8" s="5" t="s">
        <v>40</v>
      </c>
      <c r="C8" s="6"/>
      <c r="D8" s="6"/>
      <c r="E8" s="6"/>
      <c r="F8" s="6"/>
      <c r="G8" s="6"/>
      <c r="H8" s="6"/>
      <c r="I8" s="6"/>
      <c r="J8" s="6"/>
      <c r="K8" s="6"/>
      <c r="L8" s="85"/>
      <c r="M8" s="85"/>
      <c r="N8" s="186">
        <f aca="true" t="shared" si="0" ref="N8:S8">N9+N42+N62+N69+N93</f>
        <v>13118060198.9</v>
      </c>
      <c r="O8" s="186">
        <f t="shared" si="0"/>
        <v>11712109104.53</v>
      </c>
      <c r="P8" s="186">
        <f t="shared" si="0"/>
        <v>12040303194</v>
      </c>
      <c r="Q8" s="186">
        <f t="shared" si="0"/>
        <v>8932263843</v>
      </c>
      <c r="R8" s="186">
        <f t="shared" si="0"/>
        <v>8583253434</v>
      </c>
      <c r="S8" s="186">
        <f t="shared" si="0"/>
        <v>8583253434</v>
      </c>
    </row>
    <row r="9" spans="1:19" ht="54">
      <c r="A9" s="4" t="s">
        <v>41</v>
      </c>
      <c r="B9" s="5" t="s">
        <v>42</v>
      </c>
      <c r="C9" s="6"/>
      <c r="D9" s="6"/>
      <c r="E9" s="6"/>
      <c r="F9" s="6"/>
      <c r="G9" s="6"/>
      <c r="H9" s="6"/>
      <c r="I9" s="6"/>
      <c r="J9" s="6"/>
      <c r="K9" s="6"/>
      <c r="L9" s="85"/>
      <c r="M9" s="85"/>
      <c r="N9" s="186">
        <f aca="true" t="shared" si="1" ref="N9:S9">SUM(N11:N41)</f>
        <v>6625381732.9</v>
      </c>
      <c r="O9" s="186">
        <f t="shared" si="1"/>
        <v>5629424211.990001</v>
      </c>
      <c r="P9" s="186">
        <f t="shared" si="1"/>
        <v>6147637066</v>
      </c>
      <c r="Q9" s="186">
        <f t="shared" si="1"/>
        <v>3406736914</v>
      </c>
      <c r="R9" s="186">
        <f t="shared" si="1"/>
        <v>2984158339</v>
      </c>
      <c r="S9" s="186">
        <f t="shared" si="1"/>
        <v>2984158339</v>
      </c>
    </row>
    <row r="10" spans="1:19" ht="12.75">
      <c r="A10" s="4" t="s">
        <v>43</v>
      </c>
      <c r="B10" s="5"/>
      <c r="C10" s="4"/>
      <c r="D10" s="4"/>
      <c r="E10" s="4"/>
      <c r="F10" s="4"/>
      <c r="G10" s="4"/>
      <c r="H10" s="4"/>
      <c r="I10" s="64"/>
      <c r="J10" s="64"/>
      <c r="K10" s="64"/>
      <c r="L10" s="86"/>
      <c r="M10" s="86"/>
      <c r="N10" s="108"/>
      <c r="O10" s="109"/>
      <c r="P10" s="108"/>
      <c r="Q10" s="108"/>
      <c r="R10" s="108"/>
      <c r="S10" s="108"/>
    </row>
    <row r="11" spans="1:19" ht="162" customHeight="1">
      <c r="A11" s="4" t="s">
        <v>44</v>
      </c>
      <c r="B11" s="5" t="s">
        <v>45</v>
      </c>
      <c r="C11" s="14" t="s">
        <v>395</v>
      </c>
      <c r="D11" s="14" t="s">
        <v>396</v>
      </c>
      <c r="E11" s="14" t="s">
        <v>397</v>
      </c>
      <c r="F11" s="14" t="s">
        <v>398</v>
      </c>
      <c r="G11" s="14" t="s">
        <v>399</v>
      </c>
      <c r="H11" s="54" t="s">
        <v>400</v>
      </c>
      <c r="I11" s="110" t="s">
        <v>738</v>
      </c>
      <c r="J11" s="70" t="s">
        <v>739</v>
      </c>
      <c r="K11" s="70" t="s">
        <v>740</v>
      </c>
      <c r="L11" s="87" t="s">
        <v>46</v>
      </c>
      <c r="M11" s="88" t="s">
        <v>47</v>
      </c>
      <c r="N11" s="186">
        <v>86542366</v>
      </c>
      <c r="O11" s="186">
        <v>85747860.57</v>
      </c>
      <c r="P11" s="186">
        <v>84125500</v>
      </c>
      <c r="Q11" s="186">
        <v>80000500</v>
      </c>
      <c r="R11" s="186">
        <v>81178500</v>
      </c>
      <c r="S11" s="186">
        <v>81178500</v>
      </c>
    </row>
    <row r="12" spans="1:19" ht="182.25" customHeight="1">
      <c r="A12" s="4" t="s">
        <v>48</v>
      </c>
      <c r="B12" s="5" t="s">
        <v>49</v>
      </c>
      <c r="C12" s="15" t="s">
        <v>401</v>
      </c>
      <c r="D12" s="15" t="s">
        <v>402</v>
      </c>
      <c r="E12" s="56" t="s">
        <v>403</v>
      </c>
      <c r="F12" s="65"/>
      <c r="G12" s="65"/>
      <c r="H12" s="65"/>
      <c r="I12" s="14" t="s">
        <v>697</v>
      </c>
      <c r="J12" s="70" t="s">
        <v>408</v>
      </c>
      <c r="K12" s="70" t="s">
        <v>698</v>
      </c>
      <c r="L12" s="89" t="s">
        <v>46</v>
      </c>
      <c r="M12" s="90" t="s">
        <v>35</v>
      </c>
      <c r="N12" s="186">
        <v>52125370</v>
      </c>
      <c r="O12" s="186">
        <v>51030030.61</v>
      </c>
      <c r="P12" s="186">
        <v>41491910</v>
      </c>
      <c r="Q12" s="186">
        <v>40993389</v>
      </c>
      <c r="R12" s="186">
        <v>41493201</v>
      </c>
      <c r="S12" s="186">
        <v>41493201</v>
      </c>
    </row>
    <row r="13" spans="1:19" ht="12.75">
      <c r="A13" s="4"/>
      <c r="B13" s="5"/>
      <c r="C13" s="51"/>
      <c r="D13" s="51"/>
      <c r="E13" s="56"/>
      <c r="F13" s="65"/>
      <c r="G13" s="65"/>
      <c r="H13" s="65"/>
      <c r="I13" s="14"/>
      <c r="J13" s="70"/>
      <c r="K13" s="70"/>
      <c r="L13" s="95" t="s">
        <v>76</v>
      </c>
      <c r="M13" s="96" t="s">
        <v>46</v>
      </c>
      <c r="N13" s="186">
        <v>6522200</v>
      </c>
      <c r="O13" s="186">
        <v>6522116.76</v>
      </c>
      <c r="P13" s="186">
        <v>5597150</v>
      </c>
      <c r="Q13" s="186">
        <v>5262150</v>
      </c>
      <c r="R13" s="186">
        <v>5409150</v>
      </c>
      <c r="S13" s="186">
        <v>5409150</v>
      </c>
    </row>
    <row r="14" spans="1:19" ht="12.75">
      <c r="A14" s="4"/>
      <c r="B14" s="5"/>
      <c r="C14" s="51"/>
      <c r="D14" s="51"/>
      <c r="E14" s="56"/>
      <c r="F14" s="65"/>
      <c r="G14" s="65"/>
      <c r="H14" s="65"/>
      <c r="I14" s="14"/>
      <c r="J14" s="70"/>
      <c r="K14" s="70"/>
      <c r="L14" s="95" t="s">
        <v>54</v>
      </c>
      <c r="M14" s="96" t="s">
        <v>34</v>
      </c>
      <c r="N14" s="186">
        <v>1270000</v>
      </c>
      <c r="O14" s="186">
        <v>438701.92</v>
      </c>
      <c r="P14" s="186">
        <v>1174000</v>
      </c>
      <c r="Q14" s="186">
        <v>674000</v>
      </c>
      <c r="R14" s="186">
        <v>674000</v>
      </c>
      <c r="S14" s="186">
        <v>674000</v>
      </c>
    </row>
    <row r="15" spans="1:19" ht="201" customHeight="1">
      <c r="A15" s="4" t="s">
        <v>52</v>
      </c>
      <c r="B15" s="5" t="s">
        <v>53</v>
      </c>
      <c r="C15" s="16" t="s">
        <v>404</v>
      </c>
      <c r="D15" s="16" t="s">
        <v>405</v>
      </c>
      <c r="E15" s="16" t="s">
        <v>406</v>
      </c>
      <c r="F15" s="118" t="s">
        <v>407</v>
      </c>
      <c r="G15" s="118" t="s">
        <v>408</v>
      </c>
      <c r="H15" s="119" t="s">
        <v>409</v>
      </c>
      <c r="I15" s="132" t="s">
        <v>699</v>
      </c>
      <c r="J15" s="128" t="s">
        <v>408</v>
      </c>
      <c r="K15" s="73" t="s">
        <v>700</v>
      </c>
      <c r="L15" s="87" t="s">
        <v>54</v>
      </c>
      <c r="M15" s="88" t="s">
        <v>55</v>
      </c>
      <c r="N15" s="186">
        <v>1931844002</v>
      </c>
      <c r="O15" s="186">
        <v>1698695017.57</v>
      </c>
      <c r="P15" s="186">
        <v>1422079222</v>
      </c>
      <c r="Q15" s="186">
        <v>313848686</v>
      </c>
      <c r="R15" s="186">
        <v>312358587</v>
      </c>
      <c r="S15" s="186">
        <v>312358587</v>
      </c>
    </row>
    <row r="16" spans="1:19" ht="17.25" customHeight="1">
      <c r="A16" s="4"/>
      <c r="B16" s="5"/>
      <c r="C16" s="51"/>
      <c r="D16" s="51"/>
      <c r="E16" s="51"/>
      <c r="F16" s="51"/>
      <c r="G16" s="51"/>
      <c r="H16" s="56"/>
      <c r="I16" s="97"/>
      <c r="J16" s="72"/>
      <c r="K16" s="73"/>
      <c r="L16" s="98" t="s">
        <v>76</v>
      </c>
      <c r="M16" s="99" t="s">
        <v>61</v>
      </c>
      <c r="N16" s="186">
        <v>60712240</v>
      </c>
      <c r="O16" s="186"/>
      <c r="P16" s="186"/>
      <c r="Q16" s="186"/>
      <c r="R16" s="186"/>
      <c r="S16" s="186"/>
    </row>
    <row r="17" spans="1:19" ht="120" customHeight="1">
      <c r="A17" s="4" t="s">
        <v>56</v>
      </c>
      <c r="B17" s="5" t="s">
        <v>57</v>
      </c>
      <c r="C17" s="17" t="s">
        <v>410</v>
      </c>
      <c r="D17" s="17" t="s">
        <v>411</v>
      </c>
      <c r="E17" s="17" t="s">
        <v>412</v>
      </c>
      <c r="F17" s="17" t="s">
        <v>413</v>
      </c>
      <c r="G17" s="17" t="s">
        <v>414</v>
      </c>
      <c r="H17" s="56" t="s">
        <v>415</v>
      </c>
      <c r="I17" s="74" t="s">
        <v>701</v>
      </c>
      <c r="J17" s="72" t="s">
        <v>408</v>
      </c>
      <c r="K17" s="73" t="s">
        <v>700</v>
      </c>
      <c r="L17" s="87" t="s">
        <v>54</v>
      </c>
      <c r="M17" s="88" t="s">
        <v>58</v>
      </c>
      <c r="N17" s="186">
        <v>1549000</v>
      </c>
      <c r="O17" s="186">
        <v>1428597.68</v>
      </c>
      <c r="P17" s="186">
        <v>4898426</v>
      </c>
      <c r="Q17" s="186">
        <v>4767802</v>
      </c>
      <c r="R17" s="186">
        <v>4811343</v>
      </c>
      <c r="S17" s="186">
        <v>4811343</v>
      </c>
    </row>
    <row r="18" spans="1:19" ht="61.5" customHeight="1">
      <c r="A18" s="4" t="s">
        <v>59</v>
      </c>
      <c r="B18" s="5" t="s">
        <v>60</v>
      </c>
      <c r="C18" s="18" t="s">
        <v>416</v>
      </c>
      <c r="D18" s="18" t="s">
        <v>417</v>
      </c>
      <c r="E18" s="18" t="s">
        <v>418</v>
      </c>
      <c r="F18" s="18" t="s">
        <v>419</v>
      </c>
      <c r="G18" s="18" t="s">
        <v>408</v>
      </c>
      <c r="H18" s="56" t="s">
        <v>420</v>
      </c>
      <c r="I18" s="71" t="s">
        <v>702</v>
      </c>
      <c r="J18" s="75" t="s">
        <v>408</v>
      </c>
      <c r="K18" s="76" t="s">
        <v>700</v>
      </c>
      <c r="L18" s="87" t="s">
        <v>61</v>
      </c>
      <c r="M18" s="88" t="s">
        <v>36</v>
      </c>
      <c r="N18" s="186">
        <v>63000</v>
      </c>
      <c r="O18" s="186">
        <v>59984</v>
      </c>
      <c r="P18" s="186">
        <v>2952773</v>
      </c>
      <c r="Q18" s="186">
        <v>693506</v>
      </c>
      <c r="R18" s="186">
        <v>753709</v>
      </c>
      <c r="S18" s="186">
        <v>753709</v>
      </c>
    </row>
    <row r="19" spans="1:19" ht="191.25" customHeight="1">
      <c r="A19" s="4" t="s">
        <v>62</v>
      </c>
      <c r="B19" s="5" t="s">
        <v>63</v>
      </c>
      <c r="C19" s="19" t="s">
        <v>421</v>
      </c>
      <c r="D19" s="19" t="s">
        <v>422</v>
      </c>
      <c r="E19" s="19" t="s">
        <v>423</v>
      </c>
      <c r="F19" s="19"/>
      <c r="G19" s="4"/>
      <c r="H19" s="55"/>
      <c r="I19" s="74" t="s">
        <v>701</v>
      </c>
      <c r="J19" s="72" t="s">
        <v>408</v>
      </c>
      <c r="K19" s="73" t="s">
        <v>700</v>
      </c>
      <c r="L19" s="87" t="s">
        <v>61</v>
      </c>
      <c r="M19" s="88" t="s">
        <v>55</v>
      </c>
      <c r="N19" s="186">
        <v>3922031</v>
      </c>
      <c r="O19" s="186">
        <v>2941732.91</v>
      </c>
      <c r="P19" s="186">
        <v>21988465</v>
      </c>
      <c r="Q19" s="186">
        <v>17697142</v>
      </c>
      <c r="R19" s="186">
        <v>6916080</v>
      </c>
      <c r="S19" s="186">
        <v>6916080</v>
      </c>
    </row>
    <row r="20" spans="1:19" ht="123" customHeight="1">
      <c r="A20" s="4" t="s">
        <v>64</v>
      </c>
      <c r="B20" s="5" t="s">
        <v>65</v>
      </c>
      <c r="C20" s="20" t="s">
        <v>424</v>
      </c>
      <c r="D20" s="20" t="s">
        <v>425</v>
      </c>
      <c r="E20" s="20" t="s">
        <v>426</v>
      </c>
      <c r="F20" s="4"/>
      <c r="G20" s="4"/>
      <c r="H20" s="112"/>
      <c r="I20" s="125" t="s">
        <v>703</v>
      </c>
      <c r="J20" s="126" t="s">
        <v>408</v>
      </c>
      <c r="K20" s="126" t="s">
        <v>704</v>
      </c>
      <c r="L20" s="87" t="s">
        <v>46</v>
      </c>
      <c r="M20" s="88" t="s">
        <v>47</v>
      </c>
      <c r="N20" s="186">
        <v>843588</v>
      </c>
      <c r="O20" s="186">
        <v>843286.73</v>
      </c>
      <c r="P20" s="186">
        <v>1745000</v>
      </c>
      <c r="Q20" s="186">
        <v>1647800</v>
      </c>
      <c r="R20" s="186">
        <v>1680200</v>
      </c>
      <c r="S20" s="186">
        <v>1680200</v>
      </c>
    </row>
    <row r="21" spans="1:19" ht="228" customHeight="1">
      <c r="A21" s="170" t="s">
        <v>66</v>
      </c>
      <c r="B21" s="170" t="s">
        <v>67</v>
      </c>
      <c r="C21" s="164" t="s">
        <v>427</v>
      </c>
      <c r="D21" s="173" t="s">
        <v>428</v>
      </c>
      <c r="E21" s="173" t="s">
        <v>429</v>
      </c>
      <c r="F21" s="167" t="s">
        <v>430</v>
      </c>
      <c r="G21" s="174" t="s">
        <v>431</v>
      </c>
      <c r="H21" s="158" t="s">
        <v>432</v>
      </c>
      <c r="I21" s="156" t="s">
        <v>705</v>
      </c>
      <c r="J21" s="147" t="s">
        <v>706</v>
      </c>
      <c r="K21" s="147" t="s">
        <v>707</v>
      </c>
      <c r="L21" s="89" t="s">
        <v>100</v>
      </c>
      <c r="M21" s="90" t="s">
        <v>46</v>
      </c>
      <c r="N21" s="186">
        <v>1142184107</v>
      </c>
      <c r="O21" s="186">
        <v>1040533337.86</v>
      </c>
      <c r="P21" s="186">
        <v>1051124093</v>
      </c>
      <c r="Q21" s="186">
        <v>1029896090</v>
      </c>
      <c r="R21" s="186">
        <v>702507223</v>
      </c>
      <c r="S21" s="186">
        <v>702507223</v>
      </c>
    </row>
    <row r="22" spans="1:19" ht="12.75">
      <c r="A22" s="171"/>
      <c r="B22" s="171"/>
      <c r="C22" s="165"/>
      <c r="D22" s="168"/>
      <c r="E22" s="168"/>
      <c r="F22" s="168"/>
      <c r="G22" s="175"/>
      <c r="H22" s="159"/>
      <c r="I22" s="156"/>
      <c r="J22" s="148"/>
      <c r="K22" s="148"/>
      <c r="L22" s="98" t="s">
        <v>100</v>
      </c>
      <c r="M22" s="99" t="s">
        <v>89</v>
      </c>
      <c r="N22" s="186">
        <v>2211628865</v>
      </c>
      <c r="O22" s="186">
        <v>1664701289.3</v>
      </c>
      <c r="P22" s="186">
        <v>2419205511</v>
      </c>
      <c r="Q22" s="186">
        <v>921469439</v>
      </c>
      <c r="R22" s="186">
        <v>818385288</v>
      </c>
      <c r="S22" s="186">
        <v>818385288</v>
      </c>
    </row>
    <row r="23" spans="1:19" ht="10.5" customHeight="1">
      <c r="A23" s="171"/>
      <c r="B23" s="171"/>
      <c r="C23" s="165"/>
      <c r="D23" s="168"/>
      <c r="E23" s="168"/>
      <c r="F23" s="168"/>
      <c r="G23" s="175"/>
      <c r="H23" s="159"/>
      <c r="I23" s="156"/>
      <c r="J23" s="148"/>
      <c r="K23" s="148"/>
      <c r="L23" s="98" t="s">
        <v>100</v>
      </c>
      <c r="M23" s="99" t="s">
        <v>61</v>
      </c>
      <c r="N23" s="186">
        <v>792915210</v>
      </c>
      <c r="O23" s="186">
        <v>782970053</v>
      </c>
      <c r="P23" s="186">
        <v>346106733</v>
      </c>
      <c r="Q23" s="186">
        <v>335587948</v>
      </c>
      <c r="R23" s="186">
        <v>336179506</v>
      </c>
      <c r="S23" s="186">
        <v>336179506</v>
      </c>
    </row>
    <row r="24" spans="1:19" ht="12.75" hidden="1">
      <c r="A24" s="171"/>
      <c r="B24" s="171"/>
      <c r="C24" s="165"/>
      <c r="D24" s="168"/>
      <c r="E24" s="168"/>
      <c r="F24" s="168"/>
      <c r="G24" s="175"/>
      <c r="H24" s="159"/>
      <c r="I24" s="156"/>
      <c r="J24" s="148"/>
      <c r="K24" s="148"/>
      <c r="L24" s="98" t="s">
        <v>100</v>
      </c>
      <c r="M24" s="99" t="s">
        <v>100</v>
      </c>
      <c r="N24" s="186">
        <v>35154000</v>
      </c>
      <c r="O24" s="186">
        <v>35092419.85</v>
      </c>
      <c r="P24" s="186">
        <v>26689000</v>
      </c>
      <c r="Q24" s="186">
        <v>14300000</v>
      </c>
      <c r="R24" s="186">
        <v>14300000</v>
      </c>
      <c r="S24" s="186">
        <v>14300000</v>
      </c>
    </row>
    <row r="25" spans="1:19" ht="12.75" hidden="1">
      <c r="A25" s="171"/>
      <c r="B25" s="171"/>
      <c r="C25" s="165"/>
      <c r="D25" s="168"/>
      <c r="E25" s="168"/>
      <c r="F25" s="168"/>
      <c r="G25" s="175"/>
      <c r="H25" s="159"/>
      <c r="I25" s="156"/>
      <c r="J25" s="148"/>
      <c r="K25" s="148"/>
      <c r="L25" s="98" t="s">
        <v>100</v>
      </c>
      <c r="M25" s="99" t="s">
        <v>76</v>
      </c>
      <c r="N25" s="186">
        <v>20125141</v>
      </c>
      <c r="O25" s="186">
        <v>20016379.68</v>
      </c>
      <c r="P25" s="186">
        <v>27498839</v>
      </c>
      <c r="Q25" s="186">
        <v>22190582</v>
      </c>
      <c r="R25" s="186">
        <v>22498824</v>
      </c>
      <c r="S25" s="186">
        <v>22498824</v>
      </c>
    </row>
    <row r="26" spans="1:19" ht="12.75" hidden="1">
      <c r="A26" s="171"/>
      <c r="B26" s="171"/>
      <c r="C26" s="165"/>
      <c r="D26" s="168"/>
      <c r="E26" s="168"/>
      <c r="F26" s="168"/>
      <c r="G26" s="175"/>
      <c r="H26" s="159"/>
      <c r="I26" s="156"/>
      <c r="J26" s="148"/>
      <c r="K26" s="148"/>
      <c r="L26" s="98" t="s">
        <v>54</v>
      </c>
      <c r="M26" s="99" t="s">
        <v>32</v>
      </c>
      <c r="N26" s="186">
        <v>965800</v>
      </c>
      <c r="O26" s="186">
        <v>943101</v>
      </c>
      <c r="P26" s="186"/>
      <c r="Q26" s="186"/>
      <c r="R26" s="186"/>
      <c r="S26" s="186"/>
    </row>
    <row r="27" spans="1:19" ht="12.75" hidden="1">
      <c r="A27" s="172"/>
      <c r="B27" s="172"/>
      <c r="C27" s="166"/>
      <c r="D27" s="169"/>
      <c r="E27" s="169"/>
      <c r="F27" s="169"/>
      <c r="G27" s="176"/>
      <c r="H27" s="160"/>
      <c r="I27" s="156"/>
      <c r="J27" s="149"/>
      <c r="K27" s="149"/>
      <c r="L27" s="87"/>
      <c r="M27" s="88"/>
      <c r="N27" s="186"/>
      <c r="O27" s="186"/>
      <c r="P27" s="186"/>
      <c r="Q27" s="186"/>
      <c r="R27" s="186"/>
      <c r="S27" s="186"/>
    </row>
    <row r="28" spans="1:19" ht="180.75" customHeight="1">
      <c r="A28" s="4" t="s">
        <v>70</v>
      </c>
      <c r="B28" s="5" t="s">
        <v>71</v>
      </c>
      <c r="C28" s="21" t="s">
        <v>433</v>
      </c>
      <c r="D28" s="21" t="s">
        <v>434</v>
      </c>
      <c r="E28" s="21" t="s">
        <v>435</v>
      </c>
      <c r="F28" s="21" t="s">
        <v>436</v>
      </c>
      <c r="G28" s="21" t="s">
        <v>408</v>
      </c>
      <c r="H28" s="119" t="s">
        <v>437</v>
      </c>
      <c r="I28" s="127" t="s">
        <v>708</v>
      </c>
      <c r="J28" s="128" t="s">
        <v>408</v>
      </c>
      <c r="K28" s="128" t="s">
        <v>700</v>
      </c>
      <c r="L28" s="87" t="s">
        <v>46</v>
      </c>
      <c r="M28" s="88" t="s">
        <v>35</v>
      </c>
      <c r="N28" s="186">
        <v>39697770</v>
      </c>
      <c r="O28" s="186">
        <v>36938072.12</v>
      </c>
      <c r="P28" s="186">
        <v>41631770</v>
      </c>
      <c r="Q28" s="186">
        <v>41631770</v>
      </c>
      <c r="R28" s="186">
        <v>41631770</v>
      </c>
      <c r="S28" s="186">
        <v>41631770</v>
      </c>
    </row>
    <row r="29" spans="1:19" ht="110.25" customHeight="1">
      <c r="A29" s="4" t="s">
        <v>72</v>
      </c>
      <c r="B29" s="5" t="s">
        <v>73</v>
      </c>
      <c r="C29" s="22" t="s">
        <v>438</v>
      </c>
      <c r="D29" s="22" t="s">
        <v>439</v>
      </c>
      <c r="E29" s="22" t="s">
        <v>440</v>
      </c>
      <c r="F29" s="22" t="s">
        <v>441</v>
      </c>
      <c r="G29" s="22" t="s">
        <v>408</v>
      </c>
      <c r="H29" s="56" t="s">
        <v>442</v>
      </c>
      <c r="I29" s="77" t="s">
        <v>708</v>
      </c>
      <c r="J29" s="72" t="s">
        <v>408</v>
      </c>
      <c r="K29" s="72" t="s">
        <v>709</v>
      </c>
      <c r="L29" s="87" t="s">
        <v>46</v>
      </c>
      <c r="M29" s="88" t="s">
        <v>54</v>
      </c>
      <c r="N29" s="186">
        <v>1157718</v>
      </c>
      <c r="O29" s="186">
        <v>1157718</v>
      </c>
      <c r="P29" s="186">
        <v>5303517</v>
      </c>
      <c r="Q29" s="186">
        <v>5303517</v>
      </c>
      <c r="R29" s="186">
        <v>5303517</v>
      </c>
      <c r="S29" s="186">
        <v>5303517</v>
      </c>
    </row>
    <row r="30" spans="1:19" ht="141.75" customHeight="1">
      <c r="A30" s="4" t="s">
        <v>74</v>
      </c>
      <c r="B30" s="5" t="s">
        <v>75</v>
      </c>
      <c r="C30" s="22" t="s">
        <v>410</v>
      </c>
      <c r="D30" s="22" t="s">
        <v>443</v>
      </c>
      <c r="E30" s="22" t="s">
        <v>412</v>
      </c>
      <c r="F30" s="22" t="s">
        <v>444</v>
      </c>
      <c r="G30" s="22" t="s">
        <v>408</v>
      </c>
      <c r="H30" s="56" t="s">
        <v>445</v>
      </c>
      <c r="I30" s="74" t="s">
        <v>708</v>
      </c>
      <c r="J30" s="72" t="s">
        <v>706</v>
      </c>
      <c r="K30" s="72" t="s">
        <v>710</v>
      </c>
      <c r="L30" s="87" t="s">
        <v>76</v>
      </c>
      <c r="M30" s="88" t="s">
        <v>61</v>
      </c>
      <c r="N30" s="186">
        <v>41651000</v>
      </c>
      <c r="O30" s="186">
        <v>40369333.07</v>
      </c>
      <c r="P30" s="186">
        <v>44823455</v>
      </c>
      <c r="Q30" s="186">
        <v>44823455</v>
      </c>
      <c r="R30" s="186">
        <v>44823455</v>
      </c>
      <c r="S30" s="186">
        <v>44823455</v>
      </c>
    </row>
    <row r="31" spans="1:19" ht="198" customHeight="1">
      <c r="A31" s="4" t="s">
        <v>77</v>
      </c>
      <c r="B31" s="5" t="s">
        <v>78</v>
      </c>
      <c r="C31" s="22" t="s">
        <v>446</v>
      </c>
      <c r="D31" s="22" t="s">
        <v>447</v>
      </c>
      <c r="E31" s="22" t="s">
        <v>448</v>
      </c>
      <c r="F31" s="22" t="s">
        <v>449</v>
      </c>
      <c r="G31" s="22" t="s">
        <v>450</v>
      </c>
      <c r="H31" s="56" t="s">
        <v>451</v>
      </c>
      <c r="I31" s="74" t="s">
        <v>711</v>
      </c>
      <c r="J31" s="72" t="s">
        <v>408</v>
      </c>
      <c r="K31" s="72" t="s">
        <v>712</v>
      </c>
      <c r="L31" s="87" t="s">
        <v>54</v>
      </c>
      <c r="M31" s="88" t="s">
        <v>34</v>
      </c>
      <c r="N31" s="186">
        <v>17200000</v>
      </c>
      <c r="O31" s="186">
        <v>14239411.92</v>
      </c>
      <c r="P31" s="186">
        <v>6514673</v>
      </c>
      <c r="Q31" s="186">
        <v>6278148</v>
      </c>
      <c r="R31" s="186">
        <v>6356996</v>
      </c>
      <c r="S31" s="186">
        <v>6356996</v>
      </c>
    </row>
    <row r="32" spans="1:19" ht="153">
      <c r="A32" s="4" t="s">
        <v>79</v>
      </c>
      <c r="B32" s="5" t="s">
        <v>80</v>
      </c>
      <c r="C32" s="22" t="s">
        <v>452</v>
      </c>
      <c r="D32" s="22" t="s">
        <v>453</v>
      </c>
      <c r="E32" s="22" t="s">
        <v>454</v>
      </c>
      <c r="F32" s="22"/>
      <c r="G32" s="22"/>
      <c r="H32" s="56"/>
      <c r="I32" s="66"/>
      <c r="J32" s="66"/>
      <c r="K32" s="66"/>
      <c r="L32" s="89" t="s">
        <v>81</v>
      </c>
      <c r="M32" s="90" t="s">
        <v>82</v>
      </c>
      <c r="N32" s="186">
        <v>4958360</v>
      </c>
      <c r="O32" s="186"/>
      <c r="P32" s="186">
        <v>9364400</v>
      </c>
      <c r="Q32" s="186"/>
      <c r="R32" s="186"/>
      <c r="S32" s="186"/>
    </row>
    <row r="33" spans="1:19" ht="12.75">
      <c r="A33" s="4"/>
      <c r="B33" s="5"/>
      <c r="C33" s="51"/>
      <c r="D33" s="51"/>
      <c r="E33" s="51"/>
      <c r="F33" s="51"/>
      <c r="G33" s="51"/>
      <c r="H33" s="56"/>
      <c r="I33" s="66"/>
      <c r="J33" s="66"/>
      <c r="K33" s="66"/>
      <c r="L33" s="95" t="s">
        <v>58</v>
      </c>
      <c r="M33" s="96" t="s">
        <v>46</v>
      </c>
      <c r="N33" s="186">
        <v>70763940</v>
      </c>
      <c r="O33" s="186">
        <v>65635481</v>
      </c>
      <c r="P33" s="186">
        <v>67450940</v>
      </c>
      <c r="Q33" s="186">
        <v>47450940</v>
      </c>
      <c r="R33" s="186">
        <v>47450940</v>
      </c>
      <c r="S33" s="186">
        <v>47450940</v>
      </c>
    </row>
    <row r="34" spans="1:19" ht="192.75" customHeight="1">
      <c r="A34" s="4" t="s">
        <v>83</v>
      </c>
      <c r="B34" s="5" t="s">
        <v>84</v>
      </c>
      <c r="C34" s="23" t="s">
        <v>421</v>
      </c>
      <c r="D34" s="23" t="s">
        <v>455</v>
      </c>
      <c r="E34" s="23" t="s">
        <v>423</v>
      </c>
      <c r="F34" s="23" t="s">
        <v>456</v>
      </c>
      <c r="G34" s="23" t="s">
        <v>457</v>
      </c>
      <c r="H34" s="56" t="s">
        <v>458</v>
      </c>
      <c r="I34" s="74" t="s">
        <v>713</v>
      </c>
      <c r="J34" s="72" t="s">
        <v>408</v>
      </c>
      <c r="K34" s="72" t="s">
        <v>712</v>
      </c>
      <c r="L34" s="87" t="s">
        <v>61</v>
      </c>
      <c r="M34" s="88" t="s">
        <v>55</v>
      </c>
      <c r="N34" s="186">
        <v>1500000</v>
      </c>
      <c r="O34" s="186">
        <v>1278984</v>
      </c>
      <c r="P34" s="186">
        <v>1600000</v>
      </c>
      <c r="Q34" s="186"/>
      <c r="R34" s="186"/>
      <c r="S34" s="186"/>
    </row>
    <row r="35" spans="1:19" ht="90" customHeight="1">
      <c r="A35" s="4" t="s">
        <v>85</v>
      </c>
      <c r="B35" s="5" t="s">
        <v>86</v>
      </c>
      <c r="C35" s="23" t="s">
        <v>410</v>
      </c>
      <c r="D35" s="23" t="s">
        <v>459</v>
      </c>
      <c r="E35" s="23" t="s">
        <v>412</v>
      </c>
      <c r="F35" s="23"/>
      <c r="G35" s="23"/>
      <c r="H35" s="56"/>
      <c r="I35" s="74" t="s">
        <v>714</v>
      </c>
      <c r="J35" s="72" t="s">
        <v>408</v>
      </c>
      <c r="K35" s="72" t="s">
        <v>712</v>
      </c>
      <c r="L35" s="87" t="s">
        <v>47</v>
      </c>
      <c r="M35" s="88" t="s">
        <v>61</v>
      </c>
      <c r="N35" s="186">
        <v>2156500</v>
      </c>
      <c r="O35" s="186">
        <v>2156500</v>
      </c>
      <c r="P35" s="186">
        <v>1900000</v>
      </c>
      <c r="Q35" s="186">
        <v>1900000</v>
      </c>
      <c r="R35" s="186">
        <v>1900000</v>
      </c>
      <c r="S35" s="186">
        <v>1900000</v>
      </c>
    </row>
    <row r="36" spans="1:19" ht="154.5" customHeight="1">
      <c r="A36" s="4" t="s">
        <v>87</v>
      </c>
      <c r="B36" s="5" t="s">
        <v>88</v>
      </c>
      <c r="C36" s="23" t="s">
        <v>460</v>
      </c>
      <c r="D36" s="23" t="s">
        <v>461</v>
      </c>
      <c r="E36" s="23" t="s">
        <v>462</v>
      </c>
      <c r="F36" s="23" t="s">
        <v>463</v>
      </c>
      <c r="G36" s="23" t="s">
        <v>408</v>
      </c>
      <c r="H36" s="56" t="s">
        <v>464</v>
      </c>
      <c r="I36" s="71" t="s">
        <v>715</v>
      </c>
      <c r="J36" s="78" t="s">
        <v>408</v>
      </c>
      <c r="K36" s="73" t="s">
        <v>716</v>
      </c>
      <c r="L36" s="87" t="s">
        <v>89</v>
      </c>
      <c r="M36" s="88" t="s">
        <v>54</v>
      </c>
      <c r="N36" s="186">
        <v>15000</v>
      </c>
      <c r="O36" s="186">
        <v>14730</v>
      </c>
      <c r="P36" s="186">
        <v>15000</v>
      </c>
      <c r="Q36" s="186">
        <v>15000</v>
      </c>
      <c r="R36" s="186">
        <v>15000</v>
      </c>
      <c r="S36" s="186">
        <v>15000</v>
      </c>
    </row>
    <row r="37" spans="1:19" ht="135.75" customHeight="1">
      <c r="A37" s="4" t="s">
        <v>90</v>
      </c>
      <c r="B37" s="5" t="s">
        <v>91</v>
      </c>
      <c r="C37" s="23" t="s">
        <v>465</v>
      </c>
      <c r="D37" s="23" t="s">
        <v>466</v>
      </c>
      <c r="E37" s="23" t="s">
        <v>467</v>
      </c>
      <c r="F37" s="23" t="s">
        <v>468</v>
      </c>
      <c r="G37" s="23" t="s">
        <v>408</v>
      </c>
      <c r="H37" s="56" t="s">
        <v>469</v>
      </c>
      <c r="I37" s="74" t="s">
        <v>717</v>
      </c>
      <c r="J37" s="72" t="s">
        <v>408</v>
      </c>
      <c r="K37" s="72" t="s">
        <v>718</v>
      </c>
      <c r="L37" s="87" t="s">
        <v>61</v>
      </c>
      <c r="M37" s="88" t="s">
        <v>55</v>
      </c>
      <c r="N37" s="186">
        <v>195000</v>
      </c>
      <c r="O37" s="186">
        <v>92592</v>
      </c>
      <c r="P37" s="186">
        <v>95000</v>
      </c>
      <c r="Q37" s="186">
        <v>200000</v>
      </c>
      <c r="R37" s="186"/>
      <c r="S37" s="186"/>
    </row>
    <row r="38" spans="1:19" ht="189.75" customHeight="1">
      <c r="A38" s="4" t="s">
        <v>92</v>
      </c>
      <c r="B38" s="5" t="s">
        <v>93</v>
      </c>
      <c r="C38" s="23" t="s">
        <v>470</v>
      </c>
      <c r="D38" s="23" t="s">
        <v>471</v>
      </c>
      <c r="E38" s="23" t="s">
        <v>472</v>
      </c>
      <c r="F38" s="23" t="s">
        <v>473</v>
      </c>
      <c r="G38" s="23" t="s">
        <v>474</v>
      </c>
      <c r="H38" s="56" t="s">
        <v>475</v>
      </c>
      <c r="I38" s="79" t="s">
        <v>719</v>
      </c>
      <c r="J38" s="72" t="s">
        <v>408</v>
      </c>
      <c r="K38" s="72" t="s">
        <v>718</v>
      </c>
      <c r="L38" s="87" t="s">
        <v>54</v>
      </c>
      <c r="M38" s="88" t="s">
        <v>76</v>
      </c>
      <c r="N38" s="186">
        <v>5948964.9</v>
      </c>
      <c r="O38" s="186">
        <v>5317345.6</v>
      </c>
      <c r="P38" s="186">
        <v>1154689</v>
      </c>
      <c r="Q38" s="186"/>
      <c r="R38" s="186"/>
      <c r="S38" s="186"/>
    </row>
    <row r="39" spans="1:19" ht="54" customHeight="1">
      <c r="A39" s="4" t="s">
        <v>94</v>
      </c>
      <c r="B39" s="5" t="s">
        <v>95</v>
      </c>
      <c r="C39" s="23" t="s">
        <v>476</v>
      </c>
      <c r="D39" s="23" t="s">
        <v>477</v>
      </c>
      <c r="E39" s="23" t="s">
        <v>478</v>
      </c>
      <c r="F39" s="23"/>
      <c r="G39" s="23"/>
      <c r="H39" s="56"/>
      <c r="I39" s="80" t="s">
        <v>720</v>
      </c>
      <c r="J39" s="72"/>
      <c r="K39" s="72"/>
      <c r="L39" s="95" t="s">
        <v>33</v>
      </c>
      <c r="M39" s="96" t="s">
        <v>46</v>
      </c>
      <c r="N39" s="186">
        <v>68294790</v>
      </c>
      <c r="O39" s="186">
        <v>48781020.84</v>
      </c>
      <c r="P39" s="186">
        <v>11234700</v>
      </c>
      <c r="Q39" s="186">
        <v>10925700</v>
      </c>
      <c r="R39" s="186">
        <v>10925700</v>
      </c>
      <c r="S39" s="186">
        <v>10925700</v>
      </c>
    </row>
    <row r="40" spans="1:19" ht="54" customHeight="1">
      <c r="A40" s="4"/>
      <c r="B40" s="5"/>
      <c r="C40" s="51"/>
      <c r="D40" s="51"/>
      <c r="E40" s="51"/>
      <c r="F40" s="51"/>
      <c r="G40" s="51"/>
      <c r="H40" s="56"/>
      <c r="I40" s="100"/>
      <c r="J40" s="72"/>
      <c r="K40" s="72"/>
      <c r="L40" s="95" t="s">
        <v>33</v>
      </c>
      <c r="M40" s="96" t="s">
        <v>89</v>
      </c>
      <c r="N40" s="186">
        <v>16175770</v>
      </c>
      <c r="O40" s="186">
        <v>14341878</v>
      </c>
      <c r="P40" s="186">
        <v>492372300</v>
      </c>
      <c r="Q40" s="186">
        <v>451879350</v>
      </c>
      <c r="R40" s="186">
        <v>469305350</v>
      </c>
      <c r="S40" s="186">
        <v>469305350</v>
      </c>
    </row>
    <row r="41" spans="1:19" ht="142.5">
      <c r="A41" s="4" t="s">
        <v>98</v>
      </c>
      <c r="B41" s="5" t="s">
        <v>99</v>
      </c>
      <c r="C41" s="23" t="s">
        <v>479</v>
      </c>
      <c r="D41" s="23" t="s">
        <v>480</v>
      </c>
      <c r="E41" s="23" t="s">
        <v>481</v>
      </c>
      <c r="F41" s="23" t="s">
        <v>482</v>
      </c>
      <c r="G41" s="23" t="s">
        <v>408</v>
      </c>
      <c r="H41" s="56" t="s">
        <v>483</v>
      </c>
      <c r="I41" s="66"/>
      <c r="J41" s="66"/>
      <c r="K41" s="66"/>
      <c r="L41" s="87" t="s">
        <v>100</v>
      </c>
      <c r="M41" s="88" t="s">
        <v>100</v>
      </c>
      <c r="N41" s="186">
        <v>7300000</v>
      </c>
      <c r="O41" s="186">
        <v>7137236</v>
      </c>
      <c r="P41" s="186">
        <v>7500000</v>
      </c>
      <c r="Q41" s="186">
        <v>7300000</v>
      </c>
      <c r="R41" s="186">
        <v>7300000</v>
      </c>
      <c r="S41" s="186">
        <v>7300000</v>
      </c>
    </row>
    <row r="42" spans="1:19" ht="78">
      <c r="A42" s="4" t="s">
        <v>101</v>
      </c>
      <c r="B42" s="5" t="s">
        <v>102</v>
      </c>
      <c r="C42" s="6"/>
      <c r="D42" s="6"/>
      <c r="E42" s="6"/>
      <c r="F42" s="6"/>
      <c r="G42" s="6"/>
      <c r="H42" s="57"/>
      <c r="I42" s="67"/>
      <c r="J42" s="67"/>
      <c r="K42" s="67"/>
      <c r="L42" s="91"/>
      <c r="M42" s="85"/>
      <c r="N42" s="186">
        <f aca="true" t="shared" si="2" ref="N42:S42">SUM(N44:N61)</f>
        <v>2295191195</v>
      </c>
      <c r="O42" s="186">
        <f t="shared" si="2"/>
        <v>2044731514.37</v>
      </c>
      <c r="P42" s="186">
        <f t="shared" si="2"/>
        <v>1426474128</v>
      </c>
      <c r="Q42" s="186">
        <f t="shared" si="2"/>
        <v>1072678929</v>
      </c>
      <c r="R42" s="186">
        <f t="shared" si="2"/>
        <v>1073889095</v>
      </c>
      <c r="S42" s="186">
        <f t="shared" si="2"/>
        <v>1073889095</v>
      </c>
    </row>
    <row r="43" spans="1:19" ht="12.75">
      <c r="A43" s="64" t="s">
        <v>43</v>
      </c>
      <c r="B43" s="111"/>
      <c r="C43" s="64"/>
      <c r="D43" s="64"/>
      <c r="E43" s="64"/>
      <c r="F43" s="64"/>
      <c r="G43" s="64"/>
      <c r="H43" s="112"/>
      <c r="I43" s="113"/>
      <c r="J43" s="113"/>
      <c r="K43" s="113"/>
      <c r="L43" s="114"/>
      <c r="M43" s="115"/>
      <c r="N43" s="187"/>
      <c r="O43" s="188"/>
      <c r="P43" s="187"/>
      <c r="Q43" s="187"/>
      <c r="R43" s="108"/>
      <c r="S43" s="108"/>
    </row>
    <row r="44" spans="1:19" ht="180.75" customHeight="1">
      <c r="A44" s="161" t="s">
        <v>103</v>
      </c>
      <c r="B44" s="122" t="s">
        <v>104</v>
      </c>
      <c r="C44" s="155" t="s">
        <v>484</v>
      </c>
      <c r="D44" s="158" t="s">
        <v>485</v>
      </c>
      <c r="E44" s="158" t="s">
        <v>435</v>
      </c>
      <c r="F44" s="155" t="s">
        <v>486</v>
      </c>
      <c r="G44" s="158" t="s">
        <v>487</v>
      </c>
      <c r="H44" s="158" t="s">
        <v>488</v>
      </c>
      <c r="I44" s="156" t="s">
        <v>721</v>
      </c>
      <c r="J44" s="147" t="s">
        <v>408</v>
      </c>
      <c r="K44" s="157" t="s">
        <v>718</v>
      </c>
      <c r="L44" s="123" t="s">
        <v>46</v>
      </c>
      <c r="M44" s="123" t="s">
        <v>54</v>
      </c>
      <c r="N44" s="189">
        <v>357764456.1</v>
      </c>
      <c r="O44" s="189">
        <v>348772598.51</v>
      </c>
      <c r="P44" s="189">
        <v>326861462</v>
      </c>
      <c r="Q44" s="189">
        <v>318204333</v>
      </c>
      <c r="R44" s="190">
        <v>321551164</v>
      </c>
      <c r="S44" s="186">
        <v>321551164</v>
      </c>
    </row>
    <row r="45" spans="1:19" ht="12.75">
      <c r="A45" s="162"/>
      <c r="B45" s="122"/>
      <c r="C45" s="155"/>
      <c r="D45" s="159"/>
      <c r="E45" s="159"/>
      <c r="F45" s="155"/>
      <c r="G45" s="159"/>
      <c r="H45" s="159"/>
      <c r="I45" s="156"/>
      <c r="J45" s="148"/>
      <c r="K45" s="157"/>
      <c r="L45" s="124" t="s">
        <v>46</v>
      </c>
      <c r="M45" s="124" t="s">
        <v>89</v>
      </c>
      <c r="N45" s="189">
        <v>3652895</v>
      </c>
      <c r="O45" s="189">
        <v>3331879.45</v>
      </c>
      <c r="P45" s="189">
        <v>3652895</v>
      </c>
      <c r="Q45" s="189">
        <v>3652895</v>
      </c>
      <c r="R45" s="190">
        <v>3652895</v>
      </c>
      <c r="S45" s="186">
        <v>3652895</v>
      </c>
    </row>
    <row r="46" spans="1:19" ht="12.75">
      <c r="A46" s="162"/>
      <c r="B46" s="122"/>
      <c r="C46" s="155"/>
      <c r="D46" s="159"/>
      <c r="E46" s="159"/>
      <c r="F46" s="155"/>
      <c r="G46" s="159"/>
      <c r="H46" s="159"/>
      <c r="I46" s="156"/>
      <c r="J46" s="148"/>
      <c r="K46" s="157"/>
      <c r="L46" s="124" t="s">
        <v>46</v>
      </c>
      <c r="M46" s="124" t="s">
        <v>61</v>
      </c>
      <c r="N46" s="189">
        <v>3050036</v>
      </c>
      <c r="O46" s="189">
        <v>3049737</v>
      </c>
      <c r="P46" s="189">
        <v>3032947</v>
      </c>
      <c r="Q46" s="189">
        <v>15265105</v>
      </c>
      <c r="R46" s="190">
        <v>2699105</v>
      </c>
      <c r="S46" s="186">
        <v>2699105</v>
      </c>
    </row>
    <row r="47" spans="1:19" ht="12.75">
      <c r="A47" s="162"/>
      <c r="B47" s="122"/>
      <c r="C47" s="155"/>
      <c r="D47" s="159"/>
      <c r="E47" s="159"/>
      <c r="F47" s="155"/>
      <c r="G47" s="159"/>
      <c r="H47" s="159"/>
      <c r="I47" s="156"/>
      <c r="J47" s="148"/>
      <c r="K47" s="157"/>
      <c r="L47" s="124" t="s">
        <v>46</v>
      </c>
      <c r="M47" s="124" t="s">
        <v>35</v>
      </c>
      <c r="N47" s="189">
        <v>34088910</v>
      </c>
      <c r="O47" s="189">
        <v>31480361.82</v>
      </c>
      <c r="P47" s="189">
        <v>12796915</v>
      </c>
      <c r="Q47" s="189">
        <v>2661415</v>
      </c>
      <c r="R47" s="190">
        <v>5407186</v>
      </c>
      <c r="S47" s="186">
        <v>5407186</v>
      </c>
    </row>
    <row r="48" spans="1:19" ht="12.75">
      <c r="A48" s="162"/>
      <c r="B48" s="122"/>
      <c r="C48" s="155"/>
      <c r="D48" s="159"/>
      <c r="E48" s="159"/>
      <c r="F48" s="155"/>
      <c r="G48" s="159"/>
      <c r="H48" s="159"/>
      <c r="I48" s="156"/>
      <c r="J48" s="148"/>
      <c r="K48" s="157"/>
      <c r="L48" s="124" t="s">
        <v>32</v>
      </c>
      <c r="M48" s="124" t="s">
        <v>46</v>
      </c>
      <c r="N48" s="189">
        <v>11753750</v>
      </c>
      <c r="O48" s="189">
        <v>11713724.19</v>
      </c>
      <c r="P48" s="189">
        <v>13918607</v>
      </c>
      <c r="Q48" s="189">
        <v>13918607</v>
      </c>
      <c r="R48" s="190">
        <v>13918607</v>
      </c>
      <c r="S48" s="186">
        <v>13918607</v>
      </c>
    </row>
    <row r="49" spans="1:19" ht="12.75">
      <c r="A49" s="162"/>
      <c r="B49" s="122"/>
      <c r="C49" s="155"/>
      <c r="D49" s="159"/>
      <c r="E49" s="159"/>
      <c r="F49" s="155"/>
      <c r="G49" s="159"/>
      <c r="H49" s="159"/>
      <c r="I49" s="156"/>
      <c r="J49" s="148"/>
      <c r="K49" s="157"/>
      <c r="L49" s="124" t="s">
        <v>100</v>
      </c>
      <c r="M49" s="124" t="s">
        <v>55</v>
      </c>
      <c r="N49" s="189">
        <v>65232574</v>
      </c>
      <c r="O49" s="189">
        <v>62371848.74</v>
      </c>
      <c r="P49" s="189">
        <v>63191547</v>
      </c>
      <c r="Q49" s="189">
        <v>51627265</v>
      </c>
      <c r="R49" s="190">
        <v>52737510</v>
      </c>
      <c r="S49" s="186">
        <v>52737510</v>
      </c>
    </row>
    <row r="50" spans="1:19" ht="12.75">
      <c r="A50" s="163"/>
      <c r="B50" s="122"/>
      <c r="C50" s="155"/>
      <c r="D50" s="160"/>
      <c r="E50" s="160"/>
      <c r="F50" s="155"/>
      <c r="G50" s="160"/>
      <c r="H50" s="160"/>
      <c r="I50" s="156"/>
      <c r="J50" s="149"/>
      <c r="K50" s="157"/>
      <c r="L50" s="124" t="s">
        <v>58</v>
      </c>
      <c r="M50" s="124" t="s">
        <v>54</v>
      </c>
      <c r="N50" s="189">
        <v>27307600</v>
      </c>
      <c r="O50" s="189">
        <v>26876799</v>
      </c>
      <c r="P50" s="189">
        <v>27014068</v>
      </c>
      <c r="Q50" s="189">
        <v>26828918</v>
      </c>
      <c r="R50" s="190">
        <v>26828918</v>
      </c>
      <c r="S50" s="186">
        <v>26828918</v>
      </c>
    </row>
    <row r="51" spans="1:19" ht="189" customHeight="1">
      <c r="A51" s="178" t="s">
        <v>107</v>
      </c>
      <c r="B51" s="178" t="s">
        <v>108</v>
      </c>
      <c r="C51" s="179" t="s">
        <v>489</v>
      </c>
      <c r="D51" s="182" t="s">
        <v>490</v>
      </c>
      <c r="E51" s="182" t="s">
        <v>491</v>
      </c>
      <c r="F51" s="155"/>
      <c r="G51" s="155"/>
      <c r="H51" s="155"/>
      <c r="I51" s="183" t="s">
        <v>722</v>
      </c>
      <c r="J51" s="177" t="s">
        <v>408</v>
      </c>
      <c r="K51" s="150" t="s">
        <v>723</v>
      </c>
      <c r="L51" s="120" t="s">
        <v>46</v>
      </c>
      <c r="M51" s="121" t="s">
        <v>35</v>
      </c>
      <c r="N51" s="191">
        <v>364840908</v>
      </c>
      <c r="O51" s="191">
        <v>333960579.84</v>
      </c>
      <c r="P51" s="191">
        <v>342445051</v>
      </c>
      <c r="Q51" s="191">
        <v>333280437</v>
      </c>
      <c r="R51" s="186">
        <v>334950055</v>
      </c>
      <c r="S51" s="186">
        <v>334950055</v>
      </c>
    </row>
    <row r="52" spans="1:19" ht="12.75" customHeight="1" hidden="1">
      <c r="A52" s="178"/>
      <c r="B52" s="178"/>
      <c r="C52" s="180"/>
      <c r="D52" s="182"/>
      <c r="E52" s="182"/>
      <c r="F52" s="155"/>
      <c r="G52" s="155"/>
      <c r="H52" s="155"/>
      <c r="I52" s="183"/>
      <c r="J52" s="177"/>
      <c r="K52" s="150"/>
      <c r="L52" s="95" t="s">
        <v>61</v>
      </c>
      <c r="M52" s="96" t="s">
        <v>55</v>
      </c>
      <c r="N52" s="186">
        <v>43176280</v>
      </c>
      <c r="O52" s="186">
        <v>42635660.36</v>
      </c>
      <c r="P52" s="186">
        <v>45101396</v>
      </c>
      <c r="Q52" s="186">
        <v>45101396</v>
      </c>
      <c r="R52" s="186">
        <v>45101396</v>
      </c>
      <c r="S52" s="186">
        <v>45101396</v>
      </c>
    </row>
    <row r="53" spans="1:19" ht="12.75" customHeight="1" hidden="1">
      <c r="A53" s="178"/>
      <c r="B53" s="178"/>
      <c r="C53" s="180"/>
      <c r="D53" s="182"/>
      <c r="E53" s="182"/>
      <c r="F53" s="155"/>
      <c r="G53" s="155"/>
      <c r="H53" s="155"/>
      <c r="I53" s="183"/>
      <c r="J53" s="177"/>
      <c r="K53" s="150"/>
      <c r="L53" s="95" t="s">
        <v>54</v>
      </c>
      <c r="M53" s="96" t="s">
        <v>32</v>
      </c>
      <c r="N53" s="186">
        <v>6725439</v>
      </c>
      <c r="O53" s="186">
        <v>5003479.54</v>
      </c>
      <c r="P53" s="186"/>
      <c r="Q53" s="186"/>
      <c r="R53" s="186"/>
      <c r="S53" s="186"/>
    </row>
    <row r="54" spans="1:19" ht="12.75" customHeight="1" hidden="1">
      <c r="A54" s="178"/>
      <c r="B54" s="178"/>
      <c r="C54" s="181"/>
      <c r="D54" s="182"/>
      <c r="E54" s="182"/>
      <c r="F54" s="155"/>
      <c r="G54" s="155"/>
      <c r="H54" s="155"/>
      <c r="I54" s="183"/>
      <c r="J54" s="177"/>
      <c r="K54" s="150"/>
      <c r="L54" s="95" t="s">
        <v>100</v>
      </c>
      <c r="M54" s="96" t="s">
        <v>55</v>
      </c>
      <c r="N54" s="186">
        <v>248822141</v>
      </c>
      <c r="O54" s="186">
        <v>246080999.82</v>
      </c>
      <c r="P54" s="186">
        <v>253169360</v>
      </c>
      <c r="Q54" s="186">
        <v>228027426</v>
      </c>
      <c r="R54" s="186">
        <v>232931127</v>
      </c>
      <c r="S54" s="186">
        <v>232931127</v>
      </c>
    </row>
    <row r="55" spans="1:19" ht="138.75" customHeight="1">
      <c r="A55" s="131" t="s">
        <v>734</v>
      </c>
      <c r="B55" s="117">
        <v>1108</v>
      </c>
      <c r="C55" s="118" t="s">
        <v>735</v>
      </c>
      <c r="D55" s="118" t="s">
        <v>493</v>
      </c>
      <c r="E55" s="118" t="s">
        <v>494</v>
      </c>
      <c r="F55" s="116"/>
      <c r="G55" s="116"/>
      <c r="H55" s="129"/>
      <c r="I55" s="127" t="s">
        <v>724</v>
      </c>
      <c r="J55" s="130" t="s">
        <v>408</v>
      </c>
      <c r="K55" s="130" t="s">
        <v>725</v>
      </c>
      <c r="L55" s="95" t="s">
        <v>76</v>
      </c>
      <c r="M55" s="96" t="s">
        <v>89</v>
      </c>
      <c r="N55" s="186">
        <v>2182138.17</v>
      </c>
      <c r="O55" s="186">
        <v>328555.81</v>
      </c>
      <c r="P55" s="186"/>
      <c r="Q55" s="186"/>
      <c r="R55" s="186"/>
      <c r="S55" s="186"/>
    </row>
    <row r="56" spans="1:19" ht="135" customHeight="1">
      <c r="A56" s="4" t="s">
        <v>111</v>
      </c>
      <c r="B56" s="5" t="s">
        <v>112</v>
      </c>
      <c r="C56" s="26" t="s">
        <v>492</v>
      </c>
      <c r="D56" s="26" t="s">
        <v>493</v>
      </c>
      <c r="E56" s="26" t="s">
        <v>494</v>
      </c>
      <c r="F56" s="4"/>
      <c r="G56" s="4"/>
      <c r="H56" s="55"/>
      <c r="I56" s="74" t="s">
        <v>724</v>
      </c>
      <c r="J56" s="73" t="s">
        <v>408</v>
      </c>
      <c r="K56" s="73" t="s">
        <v>725</v>
      </c>
      <c r="L56" s="87" t="s">
        <v>76</v>
      </c>
      <c r="M56" s="88" t="s">
        <v>89</v>
      </c>
      <c r="N56" s="186">
        <v>1056976527.73</v>
      </c>
      <c r="O56" s="186">
        <v>859914981.1</v>
      </c>
      <c r="P56" s="186">
        <v>290463480</v>
      </c>
      <c r="Q56" s="186"/>
      <c r="R56" s="186"/>
      <c r="S56" s="186"/>
    </row>
    <row r="57" spans="1:19" ht="153.75" customHeight="1">
      <c r="A57" s="4" t="s">
        <v>113</v>
      </c>
      <c r="B57" s="5" t="s">
        <v>114</v>
      </c>
      <c r="C57" s="27" t="s">
        <v>495</v>
      </c>
      <c r="D57" s="27" t="s">
        <v>496</v>
      </c>
      <c r="E57" s="27" t="s">
        <v>497</v>
      </c>
      <c r="F57" s="4"/>
      <c r="G57" s="4"/>
      <c r="H57" s="55"/>
      <c r="I57" s="71" t="s">
        <v>726</v>
      </c>
      <c r="J57" s="81" t="s">
        <v>408</v>
      </c>
      <c r="K57" s="73" t="s">
        <v>700</v>
      </c>
      <c r="L57" s="89" t="s">
        <v>115</v>
      </c>
      <c r="M57" s="90" t="s">
        <v>116</v>
      </c>
      <c r="N57" s="186">
        <v>4085000</v>
      </c>
      <c r="O57" s="186">
        <v>3799744.99</v>
      </c>
      <c r="P57" s="186">
        <v>6815268</v>
      </c>
      <c r="Q57" s="186">
        <v>6100000</v>
      </c>
      <c r="R57" s="186">
        <v>6100000</v>
      </c>
      <c r="S57" s="186">
        <v>6100000</v>
      </c>
    </row>
    <row r="58" spans="1:19" ht="12.75">
      <c r="A58" s="4"/>
      <c r="B58" s="5"/>
      <c r="C58" s="51"/>
      <c r="D58" s="51"/>
      <c r="E58" s="51"/>
      <c r="F58" s="4"/>
      <c r="G58" s="4"/>
      <c r="H58" s="55"/>
      <c r="I58" s="71"/>
      <c r="J58" s="101"/>
      <c r="K58" s="73"/>
      <c r="L58" s="95" t="s">
        <v>34</v>
      </c>
      <c r="M58" s="96" t="s">
        <v>46</v>
      </c>
      <c r="N58" s="186">
        <v>22500000</v>
      </c>
      <c r="O58" s="186">
        <v>22500000</v>
      </c>
      <c r="P58" s="186">
        <v>10000000</v>
      </c>
      <c r="Q58" s="186"/>
      <c r="R58" s="186"/>
      <c r="S58" s="186"/>
    </row>
    <row r="59" spans="1:19" ht="12.75">
      <c r="A59" s="4"/>
      <c r="B59" s="5"/>
      <c r="C59" s="51"/>
      <c r="D59" s="51"/>
      <c r="E59" s="51"/>
      <c r="F59" s="4"/>
      <c r="G59" s="4"/>
      <c r="H59" s="55"/>
      <c r="I59" s="71"/>
      <c r="J59" s="101"/>
      <c r="K59" s="73"/>
      <c r="L59" s="95" t="s">
        <v>34</v>
      </c>
      <c r="M59" s="96" t="s">
        <v>89</v>
      </c>
      <c r="N59" s="186">
        <v>41206000</v>
      </c>
      <c r="O59" s="186">
        <v>41206000</v>
      </c>
      <c r="P59" s="186">
        <v>26294850</v>
      </c>
      <c r="Q59" s="186">
        <v>26294850</v>
      </c>
      <c r="R59" s="186">
        <v>26294850</v>
      </c>
      <c r="S59" s="186">
        <v>26294850</v>
      </c>
    </row>
    <row r="60" spans="1:19" ht="12.75">
      <c r="A60" s="4"/>
      <c r="B60" s="5"/>
      <c r="C60" s="51"/>
      <c r="D60" s="51"/>
      <c r="E60" s="51"/>
      <c r="F60" s="4"/>
      <c r="G60" s="4"/>
      <c r="H60" s="55"/>
      <c r="I60" s="71"/>
      <c r="J60" s="101"/>
      <c r="K60" s="73"/>
      <c r="L60" s="95" t="s">
        <v>46</v>
      </c>
      <c r="M60" s="96" t="s">
        <v>35</v>
      </c>
      <c r="N60" s="186">
        <v>1080000</v>
      </c>
      <c r="O60" s="186">
        <v>1080000</v>
      </c>
      <c r="P60" s="186">
        <v>1080000</v>
      </c>
      <c r="Q60" s="186">
        <v>1080000</v>
      </c>
      <c r="R60" s="186">
        <v>1080000</v>
      </c>
      <c r="S60" s="186">
        <v>1080000</v>
      </c>
    </row>
    <row r="61" spans="1:19" ht="153" customHeight="1">
      <c r="A61" s="4" t="s">
        <v>117</v>
      </c>
      <c r="B61" s="5" t="s">
        <v>118</v>
      </c>
      <c r="C61" s="28" t="s">
        <v>498</v>
      </c>
      <c r="D61" s="28" t="s">
        <v>499</v>
      </c>
      <c r="E61" s="28" t="s">
        <v>500</v>
      </c>
      <c r="F61" s="4"/>
      <c r="G61" s="4"/>
      <c r="H61" s="55"/>
      <c r="I61" s="80" t="s">
        <v>727</v>
      </c>
      <c r="J61" s="78" t="s">
        <v>728</v>
      </c>
      <c r="K61" s="73" t="s">
        <v>729</v>
      </c>
      <c r="L61" s="87" t="s">
        <v>46</v>
      </c>
      <c r="M61" s="88" t="s">
        <v>54</v>
      </c>
      <c r="N61" s="186">
        <v>746540</v>
      </c>
      <c r="O61" s="186">
        <v>624564.2</v>
      </c>
      <c r="P61" s="186">
        <v>636282</v>
      </c>
      <c r="Q61" s="186">
        <v>636282</v>
      </c>
      <c r="R61" s="186">
        <v>636282</v>
      </c>
      <c r="S61" s="186">
        <v>636282</v>
      </c>
    </row>
    <row r="62" spans="1:19" ht="78">
      <c r="A62" s="4" t="s">
        <v>119</v>
      </c>
      <c r="B62" s="5" t="s">
        <v>120</v>
      </c>
      <c r="C62" s="6"/>
      <c r="D62" s="6"/>
      <c r="E62" s="6"/>
      <c r="F62" s="6"/>
      <c r="G62" s="6"/>
      <c r="H62" s="57"/>
      <c r="I62" s="67"/>
      <c r="J62" s="67"/>
      <c r="K62" s="67"/>
      <c r="L62" s="91"/>
      <c r="M62" s="85"/>
      <c r="N62" s="186">
        <f aca="true" t="shared" si="3" ref="N62:S62">SUM(N65:N68)</f>
        <v>40464000</v>
      </c>
      <c r="O62" s="186">
        <f t="shared" si="3"/>
        <v>10104392.33</v>
      </c>
      <c r="P62" s="186">
        <f t="shared" si="3"/>
        <v>78260000</v>
      </c>
      <c r="Q62" s="186">
        <f t="shared" si="3"/>
        <v>113260000</v>
      </c>
      <c r="R62" s="186">
        <f t="shared" si="3"/>
        <v>153260000</v>
      </c>
      <c r="S62" s="186">
        <f t="shared" si="3"/>
        <v>153260000</v>
      </c>
    </row>
    <row r="63" spans="1:19" ht="62.25">
      <c r="A63" s="4" t="s">
        <v>121</v>
      </c>
      <c r="B63" s="5" t="s">
        <v>122</v>
      </c>
      <c r="C63" s="4"/>
      <c r="D63" s="4"/>
      <c r="E63" s="4"/>
      <c r="F63" s="4"/>
      <c r="G63" s="4"/>
      <c r="H63" s="55"/>
      <c r="I63" s="65"/>
      <c r="J63" s="65"/>
      <c r="K63" s="65"/>
      <c r="L63" s="92"/>
      <c r="M63" s="86"/>
      <c r="N63" s="186"/>
      <c r="O63" s="186"/>
      <c r="P63" s="186"/>
      <c r="Q63" s="186"/>
      <c r="R63" s="186"/>
      <c r="S63" s="186"/>
    </row>
    <row r="64" spans="1:19" ht="12.75">
      <c r="A64" s="4" t="s">
        <v>43</v>
      </c>
      <c r="B64" s="5"/>
      <c r="C64" s="4"/>
      <c r="D64" s="4"/>
      <c r="E64" s="4"/>
      <c r="F64" s="4"/>
      <c r="G64" s="4"/>
      <c r="H64" s="55"/>
      <c r="I64" s="65"/>
      <c r="J64" s="65"/>
      <c r="K64" s="65"/>
      <c r="L64" s="92"/>
      <c r="M64" s="86"/>
      <c r="N64" s="108"/>
      <c r="O64" s="109"/>
      <c r="P64" s="108"/>
      <c r="Q64" s="108"/>
      <c r="R64" s="108"/>
      <c r="S64" s="108"/>
    </row>
    <row r="65" spans="1:19" ht="20.25">
      <c r="A65" s="107" t="s">
        <v>737</v>
      </c>
      <c r="B65" s="5">
        <v>1401</v>
      </c>
      <c r="C65" s="82"/>
      <c r="D65" s="82"/>
      <c r="E65" s="82"/>
      <c r="F65" s="4"/>
      <c r="G65" s="4"/>
      <c r="H65" s="55"/>
      <c r="I65" s="65"/>
      <c r="J65" s="65"/>
      <c r="K65" s="65"/>
      <c r="L65" s="103" t="s">
        <v>35</v>
      </c>
      <c r="M65" s="104" t="s">
        <v>46</v>
      </c>
      <c r="N65" s="108">
        <v>704000</v>
      </c>
      <c r="O65" s="109">
        <v>427064.48</v>
      </c>
      <c r="P65" s="108">
        <v>55000000</v>
      </c>
      <c r="Q65" s="108">
        <v>90000000</v>
      </c>
      <c r="R65" s="108">
        <v>130000000</v>
      </c>
      <c r="S65" s="108">
        <v>130000000</v>
      </c>
    </row>
    <row r="66" spans="1:19" ht="71.25">
      <c r="A66" s="4" t="s">
        <v>123</v>
      </c>
      <c r="B66" s="5" t="s">
        <v>124</v>
      </c>
      <c r="C66" s="29" t="s">
        <v>410</v>
      </c>
      <c r="D66" s="29" t="s">
        <v>501</v>
      </c>
      <c r="E66" s="29" t="s">
        <v>412</v>
      </c>
      <c r="F66" s="4"/>
      <c r="G66" s="4"/>
      <c r="H66" s="55"/>
      <c r="I66" s="65"/>
      <c r="J66" s="65"/>
      <c r="K66" s="65"/>
      <c r="L66" s="87" t="s">
        <v>46</v>
      </c>
      <c r="M66" s="88" t="s">
        <v>33</v>
      </c>
      <c r="N66" s="186">
        <v>30000000</v>
      </c>
      <c r="O66" s="186"/>
      <c r="P66" s="186">
        <v>15000000</v>
      </c>
      <c r="Q66" s="186">
        <v>15000000</v>
      </c>
      <c r="R66" s="186">
        <v>15000000</v>
      </c>
      <c r="S66" s="186">
        <v>15000000</v>
      </c>
    </row>
    <row r="67" spans="1:19" ht="71.25">
      <c r="A67" s="4" t="s">
        <v>125</v>
      </c>
      <c r="B67" s="5" t="s">
        <v>126</v>
      </c>
      <c r="C67" s="30" t="s">
        <v>410</v>
      </c>
      <c r="D67" s="30" t="s">
        <v>501</v>
      </c>
      <c r="E67" s="30" t="s">
        <v>412</v>
      </c>
      <c r="F67" s="4"/>
      <c r="G67" s="4"/>
      <c r="H67" s="55"/>
      <c r="I67" s="65"/>
      <c r="J67" s="65"/>
      <c r="K67" s="65"/>
      <c r="L67" s="89" t="s">
        <v>127</v>
      </c>
      <c r="M67" s="90" t="s">
        <v>128</v>
      </c>
      <c r="N67" s="186"/>
      <c r="O67" s="186"/>
      <c r="P67" s="186"/>
      <c r="Q67" s="186"/>
      <c r="R67" s="186"/>
      <c r="S67" s="186"/>
    </row>
    <row r="68" spans="1:19" ht="71.25">
      <c r="A68" s="4" t="s">
        <v>129</v>
      </c>
      <c r="B68" s="5" t="s">
        <v>130</v>
      </c>
      <c r="C68" s="30" t="s">
        <v>410</v>
      </c>
      <c r="D68" s="30" t="s">
        <v>501</v>
      </c>
      <c r="E68" s="30" t="s">
        <v>412</v>
      </c>
      <c r="F68" s="4"/>
      <c r="G68" s="4"/>
      <c r="H68" s="55"/>
      <c r="I68" s="65"/>
      <c r="J68" s="65"/>
      <c r="K68" s="65"/>
      <c r="L68" s="87" t="s">
        <v>32</v>
      </c>
      <c r="M68" s="88" t="s">
        <v>61</v>
      </c>
      <c r="N68" s="186">
        <v>9760000</v>
      </c>
      <c r="O68" s="186">
        <v>9677327.85</v>
      </c>
      <c r="P68" s="186">
        <v>8260000</v>
      </c>
      <c r="Q68" s="186">
        <v>8260000</v>
      </c>
      <c r="R68" s="186">
        <v>8260000</v>
      </c>
      <c r="S68" s="186">
        <v>8260000</v>
      </c>
    </row>
    <row r="69" spans="1:19" ht="101.25">
      <c r="A69" s="4" t="s">
        <v>131</v>
      </c>
      <c r="B69" s="5" t="s">
        <v>132</v>
      </c>
      <c r="C69" s="6"/>
      <c r="D69" s="6"/>
      <c r="E69" s="6"/>
      <c r="F69" s="6"/>
      <c r="G69" s="6"/>
      <c r="H69" s="57"/>
      <c r="I69" s="67"/>
      <c r="J69" s="67"/>
      <c r="K69" s="67"/>
      <c r="L69" s="91"/>
      <c r="M69" s="85"/>
      <c r="N69" s="186">
        <f aca="true" t="shared" si="4" ref="N69:S69">N70</f>
        <v>4106468000</v>
      </c>
      <c r="O69" s="186">
        <f t="shared" si="4"/>
        <v>4017539461.8400006</v>
      </c>
      <c r="P69" s="186">
        <f t="shared" si="4"/>
        <v>4381043000</v>
      </c>
      <c r="Q69" s="186">
        <f t="shared" si="4"/>
        <v>4332699000</v>
      </c>
      <c r="R69" s="186">
        <f t="shared" si="4"/>
        <v>4365057000</v>
      </c>
      <c r="S69" s="186">
        <f t="shared" si="4"/>
        <v>4365057000</v>
      </c>
    </row>
    <row r="70" spans="1:19" ht="30.75">
      <c r="A70" s="4" t="s">
        <v>133</v>
      </c>
      <c r="B70" s="5" t="s">
        <v>134</v>
      </c>
      <c r="C70" s="4"/>
      <c r="D70" s="4"/>
      <c r="E70" s="4"/>
      <c r="F70" s="4"/>
      <c r="G70" s="4"/>
      <c r="H70" s="55"/>
      <c r="I70" s="65"/>
      <c r="J70" s="65"/>
      <c r="K70" s="65"/>
      <c r="L70" s="92"/>
      <c r="M70" s="86"/>
      <c r="N70" s="186">
        <f aca="true" t="shared" si="5" ref="N70:S70">SUM(N72:N92)</f>
        <v>4106468000</v>
      </c>
      <c r="O70" s="186">
        <f t="shared" si="5"/>
        <v>4017539461.8400006</v>
      </c>
      <c r="P70" s="186">
        <f t="shared" si="5"/>
        <v>4381043000</v>
      </c>
      <c r="Q70" s="186">
        <f t="shared" si="5"/>
        <v>4332699000</v>
      </c>
      <c r="R70" s="186">
        <f t="shared" si="5"/>
        <v>4365057000</v>
      </c>
      <c r="S70" s="186">
        <f t="shared" si="5"/>
        <v>4365057000</v>
      </c>
    </row>
    <row r="71" spans="1:19" ht="12.75">
      <c r="A71" s="4" t="s">
        <v>43</v>
      </c>
      <c r="B71" s="5"/>
      <c r="C71" s="4"/>
      <c r="D71" s="4"/>
      <c r="E71" s="4"/>
      <c r="F71" s="4"/>
      <c r="G71" s="4"/>
      <c r="H71" s="55"/>
      <c r="I71" s="65"/>
      <c r="J71" s="65"/>
      <c r="K71" s="65"/>
      <c r="L71" s="92"/>
      <c r="M71" s="86"/>
      <c r="N71" s="108"/>
      <c r="O71" s="109"/>
      <c r="P71" s="108"/>
      <c r="Q71" s="108"/>
      <c r="R71" s="108"/>
      <c r="S71" s="108"/>
    </row>
    <row r="72" spans="1:19" ht="122.25">
      <c r="A72" s="102" t="s">
        <v>736</v>
      </c>
      <c r="B72" s="5">
        <v>1503</v>
      </c>
      <c r="C72" s="31" t="s">
        <v>508</v>
      </c>
      <c r="D72" s="82"/>
      <c r="E72" s="82"/>
      <c r="F72" s="82"/>
      <c r="G72" s="82"/>
      <c r="H72" s="82"/>
      <c r="I72" s="65"/>
      <c r="J72" s="65"/>
      <c r="K72" s="65"/>
      <c r="L72" s="103" t="s">
        <v>46</v>
      </c>
      <c r="M72" s="104" t="s">
        <v>35</v>
      </c>
      <c r="N72" s="108">
        <v>643000</v>
      </c>
      <c r="O72" s="109">
        <v>284729</v>
      </c>
      <c r="P72" s="108"/>
      <c r="Q72" s="108"/>
      <c r="R72" s="108"/>
      <c r="S72" s="108"/>
    </row>
    <row r="73" spans="1:19" ht="183">
      <c r="A73" s="4" t="s">
        <v>135</v>
      </c>
      <c r="B73" s="5" t="s">
        <v>136</v>
      </c>
      <c r="C73" s="31" t="s">
        <v>502</v>
      </c>
      <c r="D73" s="32" t="s">
        <v>503</v>
      </c>
      <c r="E73" s="32" t="s">
        <v>504</v>
      </c>
      <c r="F73" s="33" t="s">
        <v>505</v>
      </c>
      <c r="G73" s="33" t="s">
        <v>506</v>
      </c>
      <c r="H73" s="58" t="s">
        <v>507</v>
      </c>
      <c r="I73" s="68"/>
      <c r="J73" s="68"/>
      <c r="K73" s="68"/>
      <c r="L73" s="87" t="s">
        <v>46</v>
      </c>
      <c r="M73" s="88" t="s">
        <v>35</v>
      </c>
      <c r="N73" s="186">
        <v>13259000</v>
      </c>
      <c r="O73" s="186">
        <v>12857961.63</v>
      </c>
      <c r="P73" s="186">
        <v>7580000</v>
      </c>
      <c r="Q73" s="186">
        <v>7593000</v>
      </c>
      <c r="R73" s="186">
        <v>7607000</v>
      </c>
      <c r="S73" s="186">
        <v>7607000</v>
      </c>
    </row>
    <row r="74" spans="1:19" ht="153">
      <c r="A74" s="4" t="s">
        <v>137</v>
      </c>
      <c r="B74" s="5" t="s">
        <v>138</v>
      </c>
      <c r="C74" s="31" t="s">
        <v>508</v>
      </c>
      <c r="D74" s="32" t="s">
        <v>509</v>
      </c>
      <c r="E74" s="32" t="s">
        <v>510</v>
      </c>
      <c r="F74" s="34" t="s">
        <v>511</v>
      </c>
      <c r="G74" s="34" t="s">
        <v>408</v>
      </c>
      <c r="H74" s="58" t="s">
        <v>512</v>
      </c>
      <c r="I74" s="68"/>
      <c r="J74" s="68"/>
      <c r="K74" s="68"/>
      <c r="L74" s="87" t="s">
        <v>46</v>
      </c>
      <c r="M74" s="88" t="s">
        <v>54</v>
      </c>
      <c r="N74" s="186">
        <v>12280000</v>
      </c>
      <c r="O74" s="186">
        <v>12280000</v>
      </c>
      <c r="P74" s="186">
        <v>13917000</v>
      </c>
      <c r="Q74" s="186"/>
      <c r="R74" s="186"/>
      <c r="S74" s="186"/>
    </row>
    <row r="75" spans="1:19" ht="409.5">
      <c r="A75" s="4" t="s">
        <v>139</v>
      </c>
      <c r="B75" s="5" t="s">
        <v>140</v>
      </c>
      <c r="C75" s="31" t="s">
        <v>513</v>
      </c>
      <c r="D75" s="32" t="s">
        <v>514</v>
      </c>
      <c r="E75" s="32" t="s">
        <v>515</v>
      </c>
      <c r="F75" s="35" t="s">
        <v>516</v>
      </c>
      <c r="G75" s="35" t="s">
        <v>517</v>
      </c>
      <c r="H75" s="58" t="s">
        <v>518</v>
      </c>
      <c r="I75" s="68"/>
      <c r="J75" s="68"/>
      <c r="K75" s="68"/>
      <c r="L75" s="95" t="s">
        <v>100</v>
      </c>
      <c r="M75" s="96" t="s">
        <v>46</v>
      </c>
      <c r="N75" s="186">
        <v>1114065000</v>
      </c>
      <c r="O75" s="186">
        <v>1113986604.58</v>
      </c>
      <c r="P75" s="186">
        <v>1229504000</v>
      </c>
      <c r="Q75" s="186">
        <v>1229504000</v>
      </c>
      <c r="R75" s="186">
        <v>1229504000</v>
      </c>
      <c r="S75" s="186">
        <v>1229504000</v>
      </c>
    </row>
    <row r="76" spans="1:19" ht="12.75">
      <c r="A76" s="4"/>
      <c r="B76" s="5"/>
      <c r="C76" s="31"/>
      <c r="D76" s="32"/>
      <c r="E76" s="32"/>
      <c r="F76" s="53"/>
      <c r="G76" s="53"/>
      <c r="H76" s="58"/>
      <c r="I76" s="68"/>
      <c r="J76" s="68"/>
      <c r="K76" s="68"/>
      <c r="L76" s="95" t="s">
        <v>100</v>
      </c>
      <c r="M76" s="96" t="s">
        <v>89</v>
      </c>
      <c r="N76" s="186">
        <v>2290544000</v>
      </c>
      <c r="O76" s="186">
        <v>2287993311.8</v>
      </c>
      <c r="P76" s="186">
        <v>2411363000</v>
      </c>
      <c r="Q76" s="186">
        <v>2411363000</v>
      </c>
      <c r="R76" s="186">
        <v>2411363000</v>
      </c>
      <c r="S76" s="186">
        <v>2411363000</v>
      </c>
    </row>
    <row r="77" spans="1:19" ht="409.5">
      <c r="A77" s="4" t="s">
        <v>142</v>
      </c>
      <c r="B77" s="5" t="s">
        <v>143</v>
      </c>
      <c r="C77" s="31" t="s">
        <v>519</v>
      </c>
      <c r="D77" s="32" t="s">
        <v>520</v>
      </c>
      <c r="E77" s="32" t="s">
        <v>515</v>
      </c>
      <c r="F77" s="36" t="s">
        <v>521</v>
      </c>
      <c r="G77" s="36" t="s">
        <v>522</v>
      </c>
      <c r="H77" s="58" t="s">
        <v>523</v>
      </c>
      <c r="I77" s="68"/>
      <c r="J77" s="68"/>
      <c r="K77" s="68"/>
      <c r="L77" s="89" t="s">
        <v>144</v>
      </c>
      <c r="M77" s="90" t="s">
        <v>145</v>
      </c>
      <c r="N77" s="186">
        <v>4190000</v>
      </c>
      <c r="O77" s="186">
        <v>4040000</v>
      </c>
      <c r="P77" s="186">
        <v>4199000</v>
      </c>
      <c r="Q77" s="186">
        <v>4199000</v>
      </c>
      <c r="R77" s="186">
        <v>4199000</v>
      </c>
      <c r="S77" s="186">
        <v>4199000</v>
      </c>
    </row>
    <row r="78" spans="1:19" ht="12.75">
      <c r="A78" s="4"/>
      <c r="B78" s="5"/>
      <c r="C78" s="31"/>
      <c r="D78" s="32"/>
      <c r="E78" s="32"/>
      <c r="F78" s="53"/>
      <c r="G78" s="53"/>
      <c r="H78" s="58"/>
      <c r="I78" s="68"/>
      <c r="J78" s="68"/>
      <c r="K78" s="68"/>
      <c r="L78" s="95" t="s">
        <v>32</v>
      </c>
      <c r="M78" s="96" t="s">
        <v>54</v>
      </c>
      <c r="N78" s="186">
        <v>70528000</v>
      </c>
      <c r="O78" s="186">
        <v>52445523.4</v>
      </c>
      <c r="P78" s="186">
        <v>101366000</v>
      </c>
      <c r="Q78" s="186">
        <v>101366000</v>
      </c>
      <c r="R78" s="186">
        <v>101366000</v>
      </c>
      <c r="S78" s="186">
        <v>101366000</v>
      </c>
    </row>
    <row r="79" spans="1:19" ht="225.75">
      <c r="A79" s="4" t="s">
        <v>146</v>
      </c>
      <c r="B79" s="5" t="s">
        <v>147</v>
      </c>
      <c r="C79" s="31" t="s">
        <v>519</v>
      </c>
      <c r="D79" s="32" t="s">
        <v>524</v>
      </c>
      <c r="E79" s="32" t="s">
        <v>515</v>
      </c>
      <c r="F79" s="37" t="s">
        <v>430</v>
      </c>
      <c r="G79" s="37" t="s">
        <v>525</v>
      </c>
      <c r="H79" s="58" t="s">
        <v>432</v>
      </c>
      <c r="I79" s="68"/>
      <c r="J79" s="68"/>
      <c r="K79" s="68"/>
      <c r="L79" s="95" t="s">
        <v>100</v>
      </c>
      <c r="M79" s="96" t="s">
        <v>46</v>
      </c>
      <c r="N79" s="186">
        <v>76694000</v>
      </c>
      <c r="O79" s="186">
        <v>54431158</v>
      </c>
      <c r="P79" s="186">
        <v>73617000</v>
      </c>
      <c r="Q79" s="186">
        <v>73617000</v>
      </c>
      <c r="R79" s="186">
        <v>73617000</v>
      </c>
      <c r="S79" s="186">
        <v>73617000</v>
      </c>
    </row>
    <row r="80" spans="1:19" ht="12.75">
      <c r="A80" s="4"/>
      <c r="B80" s="5"/>
      <c r="C80" s="31"/>
      <c r="D80" s="32"/>
      <c r="E80" s="32"/>
      <c r="F80" s="53"/>
      <c r="G80" s="53"/>
      <c r="H80" s="58"/>
      <c r="I80" s="68"/>
      <c r="J80" s="68"/>
      <c r="K80" s="68"/>
      <c r="L80" s="95" t="s">
        <v>100</v>
      </c>
      <c r="M80" s="96" t="s">
        <v>89</v>
      </c>
      <c r="N80" s="186">
        <v>161670000</v>
      </c>
      <c r="O80" s="186">
        <v>127899585</v>
      </c>
      <c r="P80" s="186">
        <v>161744000</v>
      </c>
      <c r="Q80" s="186">
        <v>161744000</v>
      </c>
      <c r="R80" s="186">
        <v>161744000</v>
      </c>
      <c r="S80" s="186">
        <v>161744000</v>
      </c>
    </row>
    <row r="81" spans="1:19" ht="224.25">
      <c r="A81" s="4" t="s">
        <v>148</v>
      </c>
      <c r="B81" s="5" t="s">
        <v>149</v>
      </c>
      <c r="C81" s="31" t="s">
        <v>526</v>
      </c>
      <c r="D81" s="32" t="s">
        <v>527</v>
      </c>
      <c r="E81" s="32" t="s">
        <v>528</v>
      </c>
      <c r="F81" s="38" t="s">
        <v>529</v>
      </c>
      <c r="G81" s="38" t="s">
        <v>530</v>
      </c>
      <c r="H81" s="59" t="s">
        <v>442</v>
      </c>
      <c r="I81" s="69"/>
      <c r="J81" s="69"/>
      <c r="K81" s="69"/>
      <c r="L81" s="87" t="s">
        <v>32</v>
      </c>
      <c r="M81" s="88" t="s">
        <v>54</v>
      </c>
      <c r="N81" s="186">
        <v>68390000</v>
      </c>
      <c r="O81" s="186">
        <v>64678865</v>
      </c>
      <c r="P81" s="186">
        <v>42124000</v>
      </c>
      <c r="Q81" s="186">
        <v>38295000</v>
      </c>
      <c r="R81" s="186">
        <v>65101000</v>
      </c>
      <c r="S81" s="186">
        <v>65101000</v>
      </c>
    </row>
    <row r="82" spans="1:19" ht="409.5">
      <c r="A82" s="4" t="s">
        <v>150</v>
      </c>
      <c r="B82" s="5" t="s">
        <v>151</v>
      </c>
      <c r="C82" s="31" t="s">
        <v>531</v>
      </c>
      <c r="D82" s="32" t="s">
        <v>532</v>
      </c>
      <c r="E82" s="32" t="s">
        <v>533</v>
      </c>
      <c r="F82" s="39" t="s">
        <v>534</v>
      </c>
      <c r="G82" s="39" t="s">
        <v>535</v>
      </c>
      <c r="H82" s="58" t="s">
        <v>536</v>
      </c>
      <c r="I82" s="68"/>
      <c r="J82" s="68"/>
      <c r="K82" s="68"/>
      <c r="L82" s="89" t="s">
        <v>152</v>
      </c>
      <c r="M82" s="90" t="s">
        <v>153</v>
      </c>
      <c r="N82" s="186">
        <v>46262000</v>
      </c>
      <c r="O82" s="186">
        <v>45196107.71</v>
      </c>
      <c r="P82" s="186">
        <v>47597000</v>
      </c>
      <c r="Q82" s="186">
        <v>49882000</v>
      </c>
      <c r="R82" s="186">
        <v>52027000</v>
      </c>
      <c r="S82" s="186">
        <v>52027000</v>
      </c>
    </row>
    <row r="83" spans="1:19" ht="12.75">
      <c r="A83" s="4"/>
      <c r="B83" s="5"/>
      <c r="C83" s="31"/>
      <c r="D83" s="32"/>
      <c r="E83" s="32"/>
      <c r="F83" s="53"/>
      <c r="G83" s="53"/>
      <c r="H83" s="58"/>
      <c r="I83" s="68"/>
      <c r="J83" s="68"/>
      <c r="K83" s="68"/>
      <c r="L83" s="95" t="s">
        <v>100</v>
      </c>
      <c r="M83" s="96" t="s">
        <v>89</v>
      </c>
      <c r="N83" s="186">
        <v>117745000</v>
      </c>
      <c r="O83" s="186">
        <v>114716426.5</v>
      </c>
      <c r="P83" s="186">
        <v>161313000</v>
      </c>
      <c r="Q83" s="186">
        <v>161034000</v>
      </c>
      <c r="R83" s="186">
        <v>161080000</v>
      </c>
      <c r="S83" s="186">
        <v>161080000</v>
      </c>
    </row>
    <row r="84" spans="1:19" ht="12.75">
      <c r="A84" s="4"/>
      <c r="B84" s="5"/>
      <c r="C84" s="31"/>
      <c r="D84" s="32"/>
      <c r="E84" s="32"/>
      <c r="F84" s="53"/>
      <c r="G84" s="53"/>
      <c r="H84" s="58"/>
      <c r="I84" s="68"/>
      <c r="J84" s="68"/>
      <c r="K84" s="68"/>
      <c r="L84" s="95" t="s">
        <v>100</v>
      </c>
      <c r="M84" s="96" t="s">
        <v>47</v>
      </c>
      <c r="N84" s="186">
        <v>1197000</v>
      </c>
      <c r="O84" s="186">
        <v>977409.76</v>
      </c>
      <c r="P84" s="186"/>
      <c r="Q84" s="186"/>
      <c r="R84" s="186"/>
      <c r="S84" s="186"/>
    </row>
    <row r="85" spans="1:19" ht="12.75">
      <c r="A85" s="4"/>
      <c r="B85" s="5"/>
      <c r="C85" s="31"/>
      <c r="D85" s="32"/>
      <c r="E85" s="32"/>
      <c r="F85" s="53"/>
      <c r="G85" s="53"/>
      <c r="H85" s="58"/>
      <c r="I85" s="68"/>
      <c r="J85" s="68"/>
      <c r="K85" s="68"/>
      <c r="L85" s="95" t="s">
        <v>32</v>
      </c>
      <c r="M85" s="96" t="s">
        <v>61</v>
      </c>
      <c r="N85" s="186">
        <v>66412000</v>
      </c>
      <c r="O85" s="186">
        <v>64590251.26</v>
      </c>
      <c r="P85" s="186">
        <v>68373000</v>
      </c>
      <c r="Q85" s="186">
        <v>71590000</v>
      </c>
      <c r="R85" s="186">
        <v>74883000</v>
      </c>
      <c r="S85" s="186">
        <v>74883000</v>
      </c>
    </row>
    <row r="86" spans="1:19" ht="12.75">
      <c r="A86" s="4"/>
      <c r="B86" s="5"/>
      <c r="C86" s="31"/>
      <c r="D86" s="32"/>
      <c r="E86" s="32"/>
      <c r="F86" s="53"/>
      <c r="G86" s="53"/>
      <c r="H86" s="58"/>
      <c r="I86" s="68"/>
      <c r="J86" s="68"/>
      <c r="K86" s="68"/>
      <c r="L86" s="95" t="s">
        <v>46</v>
      </c>
      <c r="M86" s="96" t="s">
        <v>54</v>
      </c>
      <c r="N86" s="186">
        <v>19160000</v>
      </c>
      <c r="O86" s="186">
        <v>18669165.91</v>
      </c>
      <c r="P86" s="186">
        <v>5894000</v>
      </c>
      <c r="Q86" s="186">
        <v>5952000</v>
      </c>
      <c r="R86" s="186">
        <v>6006000</v>
      </c>
      <c r="S86" s="186">
        <v>6006000</v>
      </c>
    </row>
    <row r="87" spans="1:19" ht="204">
      <c r="A87" s="4" t="s">
        <v>154</v>
      </c>
      <c r="B87" s="5" t="s">
        <v>155</v>
      </c>
      <c r="C87" s="31" t="s">
        <v>537</v>
      </c>
      <c r="D87" s="32" t="s">
        <v>538</v>
      </c>
      <c r="E87" s="32" t="s">
        <v>539</v>
      </c>
      <c r="F87" s="40" t="s">
        <v>540</v>
      </c>
      <c r="G87" s="40" t="s">
        <v>541</v>
      </c>
      <c r="H87" s="58" t="s">
        <v>542</v>
      </c>
      <c r="I87" s="68"/>
      <c r="J87" s="68"/>
      <c r="K87" s="68"/>
      <c r="L87" s="87" t="s">
        <v>46</v>
      </c>
      <c r="M87" s="88" t="s">
        <v>35</v>
      </c>
      <c r="N87" s="186">
        <v>11985000</v>
      </c>
      <c r="O87" s="186">
        <v>11983836.36</v>
      </c>
      <c r="P87" s="186">
        <v>14104000</v>
      </c>
      <c r="Q87" s="186">
        <v>14104000</v>
      </c>
      <c r="R87" s="186">
        <v>14104000</v>
      </c>
      <c r="S87" s="186">
        <v>14104000</v>
      </c>
    </row>
    <row r="88" spans="1:19" ht="12.75">
      <c r="A88" s="4"/>
      <c r="B88" s="5"/>
      <c r="C88" s="31"/>
      <c r="D88" s="32"/>
      <c r="E88" s="32"/>
      <c r="F88" s="53"/>
      <c r="G88" s="53"/>
      <c r="H88" s="58"/>
      <c r="I88" s="68"/>
      <c r="J88" s="68"/>
      <c r="K88" s="68"/>
      <c r="L88" s="98" t="s">
        <v>46</v>
      </c>
      <c r="M88" s="99" t="s">
        <v>35</v>
      </c>
      <c r="N88" s="186">
        <v>2456000</v>
      </c>
      <c r="O88" s="186">
        <v>2456000</v>
      </c>
      <c r="P88" s="186">
        <v>5722000</v>
      </c>
      <c r="Q88" s="186">
        <v>2456000</v>
      </c>
      <c r="R88" s="186">
        <v>2456000</v>
      </c>
      <c r="S88" s="186">
        <v>2456000</v>
      </c>
    </row>
    <row r="89" spans="1:19" ht="132">
      <c r="A89" s="4" t="s">
        <v>156</v>
      </c>
      <c r="B89" s="5" t="s">
        <v>157</v>
      </c>
      <c r="C89" s="31" t="s">
        <v>508</v>
      </c>
      <c r="D89" s="32" t="s">
        <v>543</v>
      </c>
      <c r="E89" s="32" t="s">
        <v>510</v>
      </c>
      <c r="F89" s="41" t="s">
        <v>544</v>
      </c>
      <c r="G89" s="41" t="s">
        <v>408</v>
      </c>
      <c r="H89" s="58" t="s">
        <v>545</v>
      </c>
      <c r="I89" s="68"/>
      <c r="J89" s="68"/>
      <c r="K89" s="68"/>
      <c r="L89" s="87" t="s">
        <v>46</v>
      </c>
      <c r="M89" s="88" t="s">
        <v>54</v>
      </c>
      <c r="N89" s="186"/>
      <c r="O89" s="186"/>
      <c r="P89" s="186"/>
      <c r="Q89" s="186"/>
      <c r="R89" s="186"/>
      <c r="S89" s="186"/>
    </row>
    <row r="90" spans="1:19" ht="184.5" customHeight="1">
      <c r="A90" s="4" t="s">
        <v>158</v>
      </c>
      <c r="B90" s="5" t="s">
        <v>159</v>
      </c>
      <c r="C90" s="42" t="s">
        <v>546</v>
      </c>
      <c r="D90" s="42" t="s">
        <v>547</v>
      </c>
      <c r="E90" s="42" t="s">
        <v>548</v>
      </c>
      <c r="F90" s="42" t="s">
        <v>549</v>
      </c>
      <c r="G90" s="42" t="s">
        <v>550</v>
      </c>
      <c r="H90" s="60" t="s">
        <v>551</v>
      </c>
      <c r="I90" s="42"/>
      <c r="J90" s="42"/>
      <c r="K90" s="42"/>
      <c r="L90" s="87" t="s">
        <v>32</v>
      </c>
      <c r="M90" s="88" t="s">
        <v>61</v>
      </c>
      <c r="N90" s="186">
        <v>26951000</v>
      </c>
      <c r="O90" s="186">
        <v>26950446</v>
      </c>
      <c r="P90" s="186">
        <v>32626000</v>
      </c>
      <c r="Q90" s="186"/>
      <c r="R90" s="186"/>
      <c r="S90" s="186"/>
    </row>
    <row r="91" spans="1:19" ht="174" customHeight="1">
      <c r="A91" s="4" t="s">
        <v>160</v>
      </c>
      <c r="B91" s="5" t="s">
        <v>161</v>
      </c>
      <c r="C91" s="42" t="s">
        <v>552</v>
      </c>
      <c r="D91" s="42" t="s">
        <v>408</v>
      </c>
      <c r="E91" s="43" t="s">
        <v>553</v>
      </c>
      <c r="F91" s="42" t="s">
        <v>554</v>
      </c>
      <c r="G91" s="42" t="s">
        <v>408</v>
      </c>
      <c r="H91" s="60" t="s">
        <v>555</v>
      </c>
      <c r="I91" s="42"/>
      <c r="J91" s="42"/>
      <c r="K91" s="42"/>
      <c r="L91" s="87" t="s">
        <v>46</v>
      </c>
      <c r="M91" s="88" t="s">
        <v>35</v>
      </c>
      <c r="N91" s="186">
        <v>2037000</v>
      </c>
      <c r="O91" s="186">
        <v>1102079.93</v>
      </c>
      <c r="P91" s="186"/>
      <c r="Q91" s="186"/>
      <c r="R91" s="186"/>
      <c r="S91" s="186"/>
    </row>
    <row r="92" spans="1:19" ht="12.75">
      <c r="A92" s="4"/>
      <c r="B92" s="5"/>
      <c r="C92" s="105"/>
      <c r="D92" s="105"/>
      <c r="E92" s="106"/>
      <c r="F92" s="105"/>
      <c r="G92" s="105"/>
      <c r="H92" s="105"/>
      <c r="I92" s="42"/>
      <c r="J92" s="42"/>
      <c r="K92" s="42"/>
      <c r="L92" s="87"/>
      <c r="M92" s="88"/>
      <c r="N92" s="186"/>
      <c r="O92" s="186"/>
      <c r="P92" s="186"/>
      <c r="Q92" s="186"/>
      <c r="R92" s="186"/>
      <c r="S92" s="186"/>
    </row>
    <row r="93" spans="1:19" ht="78">
      <c r="A93" s="4" t="s">
        <v>162</v>
      </c>
      <c r="B93" s="5" t="s">
        <v>163</v>
      </c>
      <c r="C93" s="6"/>
      <c r="D93" s="6"/>
      <c r="E93" s="6"/>
      <c r="F93" s="6"/>
      <c r="G93" s="6"/>
      <c r="H93" s="57"/>
      <c r="I93" s="67"/>
      <c r="J93" s="67"/>
      <c r="K93" s="67"/>
      <c r="L93" s="91"/>
      <c r="M93" s="85"/>
      <c r="N93" s="186">
        <f aca="true" t="shared" si="6" ref="N93:S94">N94</f>
        <v>50555271</v>
      </c>
      <c r="O93" s="186">
        <f t="shared" si="6"/>
        <v>10309524</v>
      </c>
      <c r="P93" s="186">
        <f t="shared" si="6"/>
        <v>6889000</v>
      </c>
      <c r="Q93" s="186">
        <f t="shared" si="6"/>
        <v>6889000</v>
      </c>
      <c r="R93" s="186">
        <f t="shared" si="6"/>
        <v>6889000</v>
      </c>
      <c r="S93" s="186">
        <f t="shared" si="6"/>
        <v>6889000</v>
      </c>
    </row>
    <row r="94" spans="1:19" ht="15">
      <c r="A94" s="4" t="s">
        <v>164</v>
      </c>
      <c r="B94" s="5" t="s">
        <v>165</v>
      </c>
      <c r="C94" s="4"/>
      <c r="D94" s="4"/>
      <c r="E94" s="4"/>
      <c r="F94" s="4"/>
      <c r="G94" s="4"/>
      <c r="H94" s="55"/>
      <c r="I94" s="65"/>
      <c r="J94" s="65"/>
      <c r="K94" s="65"/>
      <c r="L94" s="92"/>
      <c r="M94" s="86"/>
      <c r="N94" s="186">
        <f t="shared" si="6"/>
        <v>50555271</v>
      </c>
      <c r="O94" s="186">
        <f t="shared" si="6"/>
        <v>10309524</v>
      </c>
      <c r="P94" s="186">
        <f t="shared" si="6"/>
        <v>6889000</v>
      </c>
      <c r="Q94" s="186">
        <f t="shared" si="6"/>
        <v>6889000</v>
      </c>
      <c r="R94" s="186">
        <f t="shared" si="6"/>
        <v>6889000</v>
      </c>
      <c r="S94" s="186">
        <f t="shared" si="6"/>
        <v>6889000</v>
      </c>
    </row>
    <row r="95" spans="1:19" ht="69.75">
      <c r="A95" s="4" t="s">
        <v>166</v>
      </c>
      <c r="B95" s="5" t="s">
        <v>167</v>
      </c>
      <c r="C95" s="4"/>
      <c r="D95" s="4"/>
      <c r="E95" s="4"/>
      <c r="F95" s="4"/>
      <c r="G95" s="4"/>
      <c r="H95" s="55"/>
      <c r="I95" s="65"/>
      <c r="J95" s="65"/>
      <c r="K95" s="65"/>
      <c r="L95" s="92"/>
      <c r="M95" s="86"/>
      <c r="N95" s="186">
        <f aca="true" t="shared" si="7" ref="N95:S95">SUM(N97:N105)</f>
        <v>50555271</v>
      </c>
      <c r="O95" s="186">
        <f t="shared" si="7"/>
        <v>10309524</v>
      </c>
      <c r="P95" s="186">
        <f t="shared" si="7"/>
        <v>6889000</v>
      </c>
      <c r="Q95" s="186">
        <f t="shared" si="7"/>
        <v>6889000</v>
      </c>
      <c r="R95" s="186">
        <f t="shared" si="7"/>
        <v>6889000</v>
      </c>
      <c r="S95" s="186">
        <f t="shared" si="7"/>
        <v>6889000</v>
      </c>
    </row>
    <row r="96" spans="1:19" ht="12.75">
      <c r="A96" s="4" t="s">
        <v>43</v>
      </c>
      <c r="B96" s="5"/>
      <c r="C96" s="4"/>
      <c r="D96" s="4"/>
      <c r="E96" s="4"/>
      <c r="F96" s="4"/>
      <c r="G96" s="4"/>
      <c r="H96" s="55"/>
      <c r="I96" s="65"/>
      <c r="J96" s="65"/>
      <c r="K96" s="65"/>
      <c r="L96" s="92"/>
      <c r="M96" s="86"/>
      <c r="N96" s="108"/>
      <c r="O96" s="109"/>
      <c r="P96" s="108"/>
      <c r="Q96" s="108"/>
      <c r="R96" s="108"/>
      <c r="S96" s="108"/>
    </row>
    <row r="97" spans="1:19" ht="193.5">
      <c r="A97" s="4" t="s">
        <v>168</v>
      </c>
      <c r="B97" s="5" t="s">
        <v>169</v>
      </c>
      <c r="C97" s="44" t="s">
        <v>556</v>
      </c>
      <c r="D97" s="44" t="s">
        <v>557</v>
      </c>
      <c r="E97" s="44" t="s">
        <v>558</v>
      </c>
      <c r="F97" s="44"/>
      <c r="G97" s="44"/>
      <c r="H97" s="56"/>
      <c r="I97" s="66"/>
      <c r="J97" s="66"/>
      <c r="K97" s="66"/>
      <c r="L97" s="87" t="s">
        <v>76</v>
      </c>
      <c r="M97" s="88" t="s">
        <v>89</v>
      </c>
      <c r="N97" s="186">
        <v>43851271</v>
      </c>
      <c r="O97" s="186">
        <v>3605524</v>
      </c>
      <c r="P97" s="186">
        <v>185000</v>
      </c>
      <c r="Q97" s="186">
        <v>185000</v>
      </c>
      <c r="R97" s="186">
        <v>185000</v>
      </c>
      <c r="S97" s="186">
        <v>185000</v>
      </c>
    </row>
    <row r="98" spans="1:19" ht="193.5">
      <c r="A98" s="4" t="s">
        <v>170</v>
      </c>
      <c r="B98" s="5" t="s">
        <v>171</v>
      </c>
      <c r="C98" s="46" t="s">
        <v>404</v>
      </c>
      <c r="D98" s="46" t="s">
        <v>405</v>
      </c>
      <c r="E98" s="46" t="s">
        <v>406</v>
      </c>
      <c r="F98" s="46" t="s">
        <v>407</v>
      </c>
      <c r="G98" s="46" t="s">
        <v>408</v>
      </c>
      <c r="H98" s="56" t="s">
        <v>409</v>
      </c>
      <c r="I98" s="66"/>
      <c r="J98" s="66"/>
      <c r="K98" s="66"/>
      <c r="L98" s="87" t="s">
        <v>54</v>
      </c>
      <c r="M98" s="88" t="s">
        <v>55</v>
      </c>
      <c r="N98" s="186"/>
      <c r="O98" s="186"/>
      <c r="P98" s="186"/>
      <c r="Q98" s="186"/>
      <c r="R98" s="186"/>
      <c r="S98" s="186"/>
    </row>
    <row r="99" spans="1:19" ht="101.25">
      <c r="A99" s="4" t="s">
        <v>172</v>
      </c>
      <c r="B99" s="5" t="s">
        <v>173</v>
      </c>
      <c r="C99" s="45" t="s">
        <v>410</v>
      </c>
      <c r="D99" s="45" t="s">
        <v>559</v>
      </c>
      <c r="E99" s="45" t="s">
        <v>412</v>
      </c>
      <c r="F99" s="45" t="s">
        <v>560</v>
      </c>
      <c r="G99" s="45"/>
      <c r="H99" s="61"/>
      <c r="I99" s="45"/>
      <c r="J99" s="45"/>
      <c r="K99" s="45"/>
      <c r="L99" s="87" t="s">
        <v>76</v>
      </c>
      <c r="M99" s="88" t="s">
        <v>46</v>
      </c>
      <c r="N99" s="186">
        <v>1744000</v>
      </c>
      <c r="O99" s="186">
        <v>1744000</v>
      </c>
      <c r="P99" s="186">
        <v>1744000</v>
      </c>
      <c r="Q99" s="186">
        <v>1744000</v>
      </c>
      <c r="R99" s="186">
        <v>1744000</v>
      </c>
      <c r="S99" s="186">
        <v>1744000</v>
      </c>
    </row>
    <row r="100" spans="1:19" ht="153">
      <c r="A100" s="4" t="s">
        <v>174</v>
      </c>
      <c r="B100" s="5" t="s">
        <v>175</v>
      </c>
      <c r="C100" s="47" t="s">
        <v>416</v>
      </c>
      <c r="D100" s="47" t="s">
        <v>417</v>
      </c>
      <c r="E100" s="47" t="s">
        <v>418</v>
      </c>
      <c r="F100" s="47" t="s">
        <v>419</v>
      </c>
      <c r="G100" s="47" t="s">
        <v>408</v>
      </c>
      <c r="H100" s="56" t="s">
        <v>420</v>
      </c>
      <c r="I100" s="66"/>
      <c r="J100" s="66"/>
      <c r="K100" s="66"/>
      <c r="L100" s="87" t="s">
        <v>61</v>
      </c>
      <c r="M100" s="88" t="s">
        <v>36</v>
      </c>
      <c r="N100" s="186">
        <v>66000</v>
      </c>
      <c r="O100" s="186">
        <v>66000</v>
      </c>
      <c r="P100" s="186">
        <v>66000</v>
      </c>
      <c r="Q100" s="186">
        <v>66000</v>
      </c>
      <c r="R100" s="186">
        <v>66000</v>
      </c>
      <c r="S100" s="186">
        <v>66000</v>
      </c>
    </row>
    <row r="101" spans="1:19" ht="193.5">
      <c r="A101" s="4" t="s">
        <v>176</v>
      </c>
      <c r="B101" s="5" t="s">
        <v>177</v>
      </c>
      <c r="C101" s="48" t="s">
        <v>421</v>
      </c>
      <c r="D101" s="48" t="s">
        <v>422</v>
      </c>
      <c r="E101" s="48" t="s">
        <v>423</v>
      </c>
      <c r="F101" s="48"/>
      <c r="G101" s="48"/>
      <c r="H101" s="55"/>
      <c r="I101" s="65"/>
      <c r="J101" s="65"/>
      <c r="K101" s="65"/>
      <c r="L101" s="87" t="s">
        <v>61</v>
      </c>
      <c r="M101" s="88" t="s">
        <v>55</v>
      </c>
      <c r="N101" s="186">
        <v>76000</v>
      </c>
      <c r="O101" s="186">
        <v>76000</v>
      </c>
      <c r="P101" s="186">
        <v>76000</v>
      </c>
      <c r="Q101" s="186">
        <v>76000</v>
      </c>
      <c r="R101" s="186">
        <v>76000</v>
      </c>
      <c r="S101" s="186">
        <v>76000</v>
      </c>
    </row>
    <row r="102" spans="1:19" ht="183">
      <c r="A102" s="4" t="s">
        <v>178</v>
      </c>
      <c r="B102" s="5" t="s">
        <v>179</v>
      </c>
      <c r="C102" s="49" t="s">
        <v>446</v>
      </c>
      <c r="D102" s="49" t="s">
        <v>447</v>
      </c>
      <c r="E102" s="49" t="s">
        <v>448</v>
      </c>
      <c r="F102" s="49" t="s">
        <v>449</v>
      </c>
      <c r="G102" s="49" t="s">
        <v>450</v>
      </c>
      <c r="H102" s="56" t="s">
        <v>451</v>
      </c>
      <c r="I102" s="66"/>
      <c r="J102" s="66"/>
      <c r="K102" s="66"/>
      <c r="L102" s="87" t="s">
        <v>58</v>
      </c>
      <c r="M102" s="88" t="s">
        <v>46</v>
      </c>
      <c r="N102" s="186">
        <v>2370000</v>
      </c>
      <c r="O102" s="186">
        <v>2370000</v>
      </c>
      <c r="P102" s="186">
        <v>2370000</v>
      </c>
      <c r="Q102" s="186">
        <v>2370000</v>
      </c>
      <c r="R102" s="186">
        <v>2370000</v>
      </c>
      <c r="S102" s="186">
        <v>2370000</v>
      </c>
    </row>
    <row r="103" spans="1:19" ht="123">
      <c r="A103" s="4" t="s">
        <v>180</v>
      </c>
      <c r="B103" s="5" t="s">
        <v>181</v>
      </c>
      <c r="C103" s="50" t="s">
        <v>561</v>
      </c>
      <c r="D103" s="50" t="s">
        <v>562</v>
      </c>
      <c r="E103" s="50" t="s">
        <v>563</v>
      </c>
      <c r="F103" s="50" t="s">
        <v>564</v>
      </c>
      <c r="G103" s="50" t="s">
        <v>408</v>
      </c>
      <c r="H103" s="62" t="s">
        <v>442</v>
      </c>
      <c r="I103" s="50"/>
      <c r="J103" s="50"/>
      <c r="K103" s="50"/>
      <c r="L103" s="87" t="s">
        <v>76</v>
      </c>
      <c r="M103" s="88" t="s">
        <v>61</v>
      </c>
      <c r="N103" s="186">
        <v>2355000</v>
      </c>
      <c r="O103" s="186">
        <v>2355000</v>
      </c>
      <c r="P103" s="186">
        <v>2355000</v>
      </c>
      <c r="Q103" s="186">
        <v>2355000</v>
      </c>
      <c r="R103" s="186">
        <v>2355000</v>
      </c>
      <c r="S103" s="186">
        <v>2355000</v>
      </c>
    </row>
    <row r="104" spans="1:19" ht="132.75">
      <c r="A104" s="4" t="s">
        <v>90</v>
      </c>
      <c r="B104" s="5" t="s">
        <v>182</v>
      </c>
      <c r="C104" s="50" t="s">
        <v>565</v>
      </c>
      <c r="D104" s="50" t="s">
        <v>566</v>
      </c>
      <c r="E104" s="50" t="s">
        <v>567</v>
      </c>
      <c r="F104" s="50" t="s">
        <v>468</v>
      </c>
      <c r="G104" s="50" t="s">
        <v>408</v>
      </c>
      <c r="H104" s="62" t="s">
        <v>469</v>
      </c>
      <c r="I104" s="50"/>
      <c r="J104" s="50"/>
      <c r="K104" s="50"/>
      <c r="L104" s="87" t="s">
        <v>61</v>
      </c>
      <c r="M104" s="88" t="s">
        <v>36</v>
      </c>
      <c r="N104" s="186">
        <v>93000</v>
      </c>
      <c r="O104" s="186">
        <v>93000</v>
      </c>
      <c r="P104" s="186">
        <v>93000</v>
      </c>
      <c r="Q104" s="186">
        <v>93000</v>
      </c>
      <c r="R104" s="186">
        <v>93000</v>
      </c>
      <c r="S104" s="186">
        <v>93000</v>
      </c>
    </row>
    <row r="105" spans="1:19" ht="218.25" hidden="1">
      <c r="A105" s="4" t="s">
        <v>66</v>
      </c>
      <c r="B105" s="5" t="s">
        <v>183</v>
      </c>
      <c r="C105" s="51" t="s">
        <v>427</v>
      </c>
      <c r="D105" s="51" t="s">
        <v>428</v>
      </c>
      <c r="E105" s="51" t="s">
        <v>429</v>
      </c>
      <c r="F105" s="51" t="s">
        <v>430</v>
      </c>
      <c r="G105" s="51" t="s">
        <v>431</v>
      </c>
      <c r="H105" s="56" t="s">
        <v>432</v>
      </c>
      <c r="I105" s="66"/>
      <c r="J105" s="66"/>
      <c r="K105" s="66"/>
      <c r="L105" s="87" t="s">
        <v>100</v>
      </c>
      <c r="M105" s="88" t="s">
        <v>89</v>
      </c>
      <c r="N105" s="186"/>
      <c r="O105" s="186"/>
      <c r="P105" s="186"/>
      <c r="Q105" s="186"/>
      <c r="R105" s="186"/>
      <c r="S105" s="186"/>
    </row>
    <row r="106" spans="1:19" ht="39" hidden="1">
      <c r="A106" s="4" t="s">
        <v>184</v>
      </c>
      <c r="B106" s="5" t="s">
        <v>185</v>
      </c>
      <c r="C106" s="6"/>
      <c r="D106" s="6"/>
      <c r="E106" s="6"/>
      <c r="F106" s="6"/>
      <c r="G106" s="6"/>
      <c r="H106" s="57"/>
      <c r="I106" s="67"/>
      <c r="J106" s="67"/>
      <c r="K106" s="67"/>
      <c r="L106" s="91"/>
      <c r="M106" s="85"/>
      <c r="N106" s="7"/>
      <c r="O106" s="7"/>
      <c r="P106" s="7"/>
      <c r="Q106" s="7"/>
      <c r="R106" s="7"/>
      <c r="S106" s="7"/>
    </row>
    <row r="107" spans="1:19" ht="54" hidden="1">
      <c r="A107" s="4" t="s">
        <v>186</v>
      </c>
      <c r="B107" s="5" t="s">
        <v>187</v>
      </c>
      <c r="C107" s="6"/>
      <c r="D107" s="6"/>
      <c r="E107" s="6"/>
      <c r="F107" s="6"/>
      <c r="G107" s="6"/>
      <c r="H107" s="57"/>
      <c r="I107" s="67"/>
      <c r="J107" s="67"/>
      <c r="K107" s="67"/>
      <c r="L107" s="91"/>
      <c r="M107" s="85"/>
      <c r="N107" s="7"/>
      <c r="O107" s="7"/>
      <c r="P107" s="7"/>
      <c r="Q107" s="7"/>
      <c r="R107" s="7"/>
      <c r="S107" s="7"/>
    </row>
    <row r="108" spans="1:19" ht="12.75" hidden="1">
      <c r="A108" s="4" t="s">
        <v>43</v>
      </c>
      <c r="B108" s="5"/>
      <c r="C108" s="4"/>
      <c r="D108" s="4"/>
      <c r="E108" s="4"/>
      <c r="F108" s="4"/>
      <c r="G108" s="4"/>
      <c r="H108" s="55"/>
      <c r="I108" s="65"/>
      <c r="J108" s="65"/>
      <c r="K108" s="65"/>
      <c r="L108" s="92"/>
      <c r="M108" s="86"/>
      <c r="N108" s="8"/>
      <c r="O108" s="4"/>
      <c r="P108" s="8"/>
      <c r="Q108" s="8"/>
      <c r="R108" s="8"/>
      <c r="S108" s="8"/>
    </row>
    <row r="109" spans="1:19" ht="204" hidden="1">
      <c r="A109" s="4" t="s">
        <v>188</v>
      </c>
      <c r="B109" s="5" t="s">
        <v>189</v>
      </c>
      <c r="C109" s="50" t="s">
        <v>568</v>
      </c>
      <c r="D109" s="50" t="s">
        <v>569</v>
      </c>
      <c r="E109" s="50" t="s">
        <v>570</v>
      </c>
      <c r="F109" s="50" t="s">
        <v>560</v>
      </c>
      <c r="G109" s="50"/>
      <c r="H109" s="55"/>
      <c r="I109" s="65"/>
      <c r="J109" s="65"/>
      <c r="K109" s="65"/>
      <c r="L109" s="87" t="s">
        <v>46</v>
      </c>
      <c r="M109" s="88" t="s">
        <v>35</v>
      </c>
      <c r="N109" s="7"/>
      <c r="O109" s="7"/>
      <c r="P109" s="7"/>
      <c r="Q109" s="7"/>
      <c r="R109" s="7"/>
      <c r="S109" s="7"/>
    </row>
    <row r="110" spans="1:19" ht="234.75" hidden="1">
      <c r="A110" s="4" t="s">
        <v>190</v>
      </c>
      <c r="B110" s="5" t="s">
        <v>191</v>
      </c>
      <c r="C110" s="50" t="s">
        <v>571</v>
      </c>
      <c r="D110" s="50" t="s">
        <v>572</v>
      </c>
      <c r="E110" s="50" t="s">
        <v>573</v>
      </c>
      <c r="F110" s="50" t="s">
        <v>560</v>
      </c>
      <c r="G110" s="50"/>
      <c r="H110" s="62"/>
      <c r="I110" s="50"/>
      <c r="J110" s="50"/>
      <c r="K110" s="50"/>
      <c r="L110" s="87" t="s">
        <v>76</v>
      </c>
      <c r="M110" s="88" t="s">
        <v>89</v>
      </c>
      <c r="N110" s="7"/>
      <c r="O110" s="7"/>
      <c r="P110" s="7"/>
      <c r="Q110" s="7"/>
      <c r="R110" s="7"/>
      <c r="S110" s="7"/>
    </row>
    <row r="111" spans="1:19" ht="204" hidden="1">
      <c r="A111" s="4" t="s">
        <v>192</v>
      </c>
      <c r="B111" s="5" t="s">
        <v>193</v>
      </c>
      <c r="C111" s="50" t="s">
        <v>574</v>
      </c>
      <c r="D111" s="50" t="s">
        <v>575</v>
      </c>
      <c r="E111" s="50" t="s">
        <v>576</v>
      </c>
      <c r="F111" s="50" t="s">
        <v>407</v>
      </c>
      <c r="G111" s="50" t="s">
        <v>577</v>
      </c>
      <c r="H111" s="62" t="s">
        <v>409</v>
      </c>
      <c r="I111" s="50"/>
      <c r="J111" s="50"/>
      <c r="K111" s="50"/>
      <c r="L111" s="87" t="s">
        <v>54</v>
      </c>
      <c r="M111" s="88" t="s">
        <v>55</v>
      </c>
      <c r="N111" s="7"/>
      <c r="O111" s="7"/>
      <c r="P111" s="7"/>
      <c r="Q111" s="7"/>
      <c r="R111" s="7"/>
      <c r="S111" s="7"/>
    </row>
    <row r="112" spans="1:19" ht="214.5" hidden="1">
      <c r="A112" s="4" t="s">
        <v>194</v>
      </c>
      <c r="B112" s="5" t="s">
        <v>195</v>
      </c>
      <c r="C112" s="50" t="s">
        <v>578</v>
      </c>
      <c r="D112" s="50" t="s">
        <v>579</v>
      </c>
      <c r="E112" s="50" t="s">
        <v>580</v>
      </c>
      <c r="F112" s="50" t="s">
        <v>560</v>
      </c>
      <c r="G112" s="50"/>
      <c r="H112" s="62"/>
      <c r="I112" s="50"/>
      <c r="J112" s="50"/>
      <c r="K112" s="50"/>
      <c r="L112" s="89" t="s">
        <v>196</v>
      </c>
      <c r="M112" s="90" t="s">
        <v>197</v>
      </c>
      <c r="N112" s="7"/>
      <c r="O112" s="7"/>
      <c r="P112" s="7"/>
      <c r="Q112" s="7"/>
      <c r="R112" s="7"/>
      <c r="S112" s="7"/>
    </row>
    <row r="113" spans="1:19" ht="285.75" hidden="1">
      <c r="A113" s="4" t="s">
        <v>198</v>
      </c>
      <c r="B113" s="5" t="s">
        <v>199</v>
      </c>
      <c r="C113" s="50" t="s">
        <v>410</v>
      </c>
      <c r="D113" s="50" t="s">
        <v>581</v>
      </c>
      <c r="E113" s="50" t="s">
        <v>412</v>
      </c>
      <c r="F113" s="50" t="s">
        <v>582</v>
      </c>
      <c r="G113" s="50" t="s">
        <v>583</v>
      </c>
      <c r="H113" s="62" t="s">
        <v>584</v>
      </c>
      <c r="I113" s="50"/>
      <c r="J113" s="50"/>
      <c r="K113" s="50"/>
      <c r="L113" s="87" t="s">
        <v>54</v>
      </c>
      <c r="M113" s="88" t="s">
        <v>58</v>
      </c>
      <c r="N113" s="7"/>
      <c r="O113" s="7"/>
      <c r="P113" s="7"/>
      <c r="Q113" s="7"/>
      <c r="R113" s="7"/>
      <c r="S113" s="7"/>
    </row>
    <row r="114" spans="1:19" ht="153" hidden="1">
      <c r="A114" s="4" t="s">
        <v>200</v>
      </c>
      <c r="B114" s="5" t="s">
        <v>201</v>
      </c>
      <c r="C114" s="50" t="s">
        <v>585</v>
      </c>
      <c r="D114" s="50" t="s">
        <v>586</v>
      </c>
      <c r="E114" s="50" t="s">
        <v>587</v>
      </c>
      <c r="F114" s="50" t="s">
        <v>419</v>
      </c>
      <c r="G114" s="50" t="s">
        <v>408</v>
      </c>
      <c r="H114" s="62" t="s">
        <v>420</v>
      </c>
      <c r="I114" s="50"/>
      <c r="J114" s="50"/>
      <c r="K114" s="50"/>
      <c r="L114" s="87" t="s">
        <v>46</v>
      </c>
      <c r="M114" s="88" t="s">
        <v>61</v>
      </c>
      <c r="N114" s="7"/>
      <c r="O114" s="7"/>
      <c r="P114" s="7"/>
      <c r="Q114" s="7"/>
      <c r="R114" s="7"/>
      <c r="S114" s="7"/>
    </row>
    <row r="115" spans="1:19" ht="214.5" hidden="1">
      <c r="A115" s="4" t="s">
        <v>202</v>
      </c>
      <c r="B115" s="5" t="s">
        <v>203</v>
      </c>
      <c r="C115" s="50" t="s">
        <v>588</v>
      </c>
      <c r="D115" s="50" t="s">
        <v>589</v>
      </c>
      <c r="E115" s="50" t="s">
        <v>590</v>
      </c>
      <c r="F115" s="50" t="s">
        <v>591</v>
      </c>
      <c r="G115" s="50" t="s">
        <v>457</v>
      </c>
      <c r="H115" s="62" t="s">
        <v>458</v>
      </c>
      <c r="I115" s="50"/>
      <c r="J115" s="50"/>
      <c r="K115" s="50"/>
      <c r="L115" s="87" t="s">
        <v>61</v>
      </c>
      <c r="M115" s="88" t="s">
        <v>55</v>
      </c>
      <c r="N115" s="7"/>
      <c r="O115" s="7"/>
      <c r="P115" s="7"/>
      <c r="Q115" s="7"/>
      <c r="R115" s="7"/>
      <c r="S115" s="7"/>
    </row>
    <row r="116" spans="1:19" ht="123" hidden="1">
      <c r="A116" s="4" t="s">
        <v>204</v>
      </c>
      <c r="B116" s="5" t="s">
        <v>205</v>
      </c>
      <c r="C116" s="50" t="s">
        <v>592</v>
      </c>
      <c r="D116" s="50" t="s">
        <v>593</v>
      </c>
      <c r="E116" s="50" t="s">
        <v>594</v>
      </c>
      <c r="F116" s="50" t="s">
        <v>595</v>
      </c>
      <c r="G116" s="50" t="s">
        <v>408</v>
      </c>
      <c r="H116" s="62" t="s">
        <v>596</v>
      </c>
      <c r="I116" s="50"/>
      <c r="J116" s="50"/>
      <c r="K116" s="50"/>
      <c r="L116" s="87" t="s">
        <v>61</v>
      </c>
      <c r="M116" s="88" t="s">
        <v>36</v>
      </c>
      <c r="N116" s="7"/>
      <c r="O116" s="7"/>
      <c r="P116" s="7"/>
      <c r="Q116" s="7"/>
      <c r="R116" s="7"/>
      <c r="S116" s="7"/>
    </row>
    <row r="117" spans="1:19" ht="132.75" hidden="1">
      <c r="A117" s="4" t="s">
        <v>206</v>
      </c>
      <c r="B117" s="5" t="s">
        <v>207</v>
      </c>
      <c r="C117" s="50" t="s">
        <v>410</v>
      </c>
      <c r="D117" s="50" t="s">
        <v>597</v>
      </c>
      <c r="E117" s="50" t="s">
        <v>412</v>
      </c>
      <c r="F117" s="50" t="s">
        <v>598</v>
      </c>
      <c r="G117" s="50" t="s">
        <v>599</v>
      </c>
      <c r="H117" s="62" t="s">
        <v>445</v>
      </c>
      <c r="I117" s="50"/>
      <c r="J117" s="50"/>
      <c r="K117" s="50"/>
      <c r="L117" s="87" t="s">
        <v>54</v>
      </c>
      <c r="M117" s="88" t="s">
        <v>58</v>
      </c>
      <c r="N117" s="7"/>
      <c r="O117" s="7"/>
      <c r="P117" s="7"/>
      <c r="Q117" s="7"/>
      <c r="R117" s="7"/>
      <c r="S117" s="7"/>
    </row>
    <row r="118" spans="1:19" ht="214.5" hidden="1">
      <c r="A118" s="4" t="s">
        <v>208</v>
      </c>
      <c r="B118" s="5" t="s">
        <v>209</v>
      </c>
      <c r="C118" s="50" t="s">
        <v>600</v>
      </c>
      <c r="D118" s="50" t="s">
        <v>601</v>
      </c>
      <c r="E118" s="50" t="s">
        <v>602</v>
      </c>
      <c r="F118" s="50" t="s">
        <v>603</v>
      </c>
      <c r="G118" s="50" t="s">
        <v>604</v>
      </c>
      <c r="H118" s="62" t="s">
        <v>451</v>
      </c>
      <c r="I118" s="50"/>
      <c r="J118" s="50"/>
      <c r="K118" s="50"/>
      <c r="L118" s="87" t="s">
        <v>58</v>
      </c>
      <c r="M118" s="88" t="s">
        <v>46</v>
      </c>
      <c r="N118" s="7"/>
      <c r="O118" s="7"/>
      <c r="P118" s="7"/>
      <c r="Q118" s="7"/>
      <c r="R118" s="7"/>
      <c r="S118" s="7"/>
    </row>
    <row r="119" spans="1:19" ht="163.5" hidden="1">
      <c r="A119" s="4" t="s">
        <v>210</v>
      </c>
      <c r="B119" s="5" t="s">
        <v>211</v>
      </c>
      <c r="C119" s="50" t="s">
        <v>605</v>
      </c>
      <c r="D119" s="50" t="s">
        <v>606</v>
      </c>
      <c r="E119" s="50" t="s">
        <v>607</v>
      </c>
      <c r="F119" s="50" t="s">
        <v>560</v>
      </c>
      <c r="G119" s="50"/>
      <c r="H119" s="62"/>
      <c r="I119" s="50"/>
      <c r="J119" s="50"/>
      <c r="K119" s="50"/>
      <c r="L119" s="87" t="s">
        <v>58</v>
      </c>
      <c r="M119" s="88" t="s">
        <v>46</v>
      </c>
      <c r="N119" s="7"/>
      <c r="O119" s="7"/>
      <c r="P119" s="7"/>
      <c r="Q119" s="7"/>
      <c r="R119" s="7"/>
      <c r="S119" s="7"/>
    </row>
    <row r="120" spans="1:19" ht="255" hidden="1">
      <c r="A120" s="4" t="s">
        <v>212</v>
      </c>
      <c r="B120" s="5" t="s">
        <v>213</v>
      </c>
      <c r="C120" s="50" t="s">
        <v>608</v>
      </c>
      <c r="D120" s="50" t="s">
        <v>609</v>
      </c>
      <c r="E120" s="50" t="s">
        <v>610</v>
      </c>
      <c r="F120" s="50" t="s">
        <v>611</v>
      </c>
      <c r="G120" s="50" t="s">
        <v>612</v>
      </c>
      <c r="H120" s="62" t="s">
        <v>613</v>
      </c>
      <c r="I120" s="50"/>
      <c r="J120" s="50"/>
      <c r="K120" s="50"/>
      <c r="L120" s="87" t="s">
        <v>58</v>
      </c>
      <c r="M120" s="88" t="s">
        <v>46</v>
      </c>
      <c r="N120" s="7"/>
      <c r="O120" s="7"/>
      <c r="P120" s="7"/>
      <c r="Q120" s="7"/>
      <c r="R120" s="7"/>
      <c r="S120" s="7"/>
    </row>
    <row r="121" spans="1:19" ht="143.25" hidden="1">
      <c r="A121" s="4" t="s">
        <v>214</v>
      </c>
      <c r="B121" s="5" t="s">
        <v>215</v>
      </c>
      <c r="C121" s="50" t="s">
        <v>614</v>
      </c>
      <c r="D121" s="50" t="s">
        <v>615</v>
      </c>
      <c r="E121" s="50" t="s">
        <v>616</v>
      </c>
      <c r="F121" s="50" t="s">
        <v>617</v>
      </c>
      <c r="G121" s="50" t="s">
        <v>618</v>
      </c>
      <c r="H121" s="62" t="s">
        <v>619</v>
      </c>
      <c r="I121" s="50"/>
      <c r="J121" s="50"/>
      <c r="K121" s="50"/>
      <c r="L121" s="89" t="s">
        <v>96</v>
      </c>
      <c r="M121" s="90" t="s">
        <v>128</v>
      </c>
      <c r="N121" s="7"/>
      <c r="O121" s="7"/>
      <c r="P121" s="7"/>
      <c r="Q121" s="7"/>
      <c r="R121" s="7"/>
      <c r="S121" s="7"/>
    </row>
    <row r="122" spans="1:19" ht="143.25" hidden="1">
      <c r="A122" s="4" t="s">
        <v>216</v>
      </c>
      <c r="B122" s="5" t="s">
        <v>217</v>
      </c>
      <c r="C122" s="50" t="s">
        <v>620</v>
      </c>
      <c r="D122" s="50" t="s">
        <v>621</v>
      </c>
      <c r="E122" s="50" t="s">
        <v>622</v>
      </c>
      <c r="F122" s="50" t="s">
        <v>623</v>
      </c>
      <c r="G122" s="50" t="s">
        <v>624</v>
      </c>
      <c r="H122" s="62" t="s">
        <v>625</v>
      </c>
      <c r="I122" s="50"/>
      <c r="J122" s="50"/>
      <c r="K122" s="50"/>
      <c r="L122" s="89" t="s">
        <v>218</v>
      </c>
      <c r="M122" s="90" t="s">
        <v>219</v>
      </c>
      <c r="N122" s="7"/>
      <c r="O122" s="7"/>
      <c r="P122" s="7"/>
      <c r="Q122" s="7"/>
      <c r="R122" s="7"/>
      <c r="S122" s="7"/>
    </row>
    <row r="123" spans="1:19" ht="306" hidden="1">
      <c r="A123" s="4" t="s">
        <v>220</v>
      </c>
      <c r="B123" s="5" t="s">
        <v>221</v>
      </c>
      <c r="C123" s="50" t="s">
        <v>626</v>
      </c>
      <c r="D123" s="50" t="s">
        <v>627</v>
      </c>
      <c r="E123" s="50" t="s">
        <v>628</v>
      </c>
      <c r="F123" s="50" t="s">
        <v>629</v>
      </c>
      <c r="G123" s="50" t="s">
        <v>630</v>
      </c>
      <c r="H123" s="62" t="s">
        <v>631</v>
      </c>
      <c r="I123" s="50"/>
      <c r="J123" s="50"/>
      <c r="K123" s="50"/>
      <c r="L123" s="87" t="s">
        <v>76</v>
      </c>
      <c r="M123" s="88" t="s">
        <v>61</v>
      </c>
      <c r="N123" s="7"/>
      <c r="O123" s="7"/>
      <c r="P123" s="7"/>
      <c r="Q123" s="7"/>
      <c r="R123" s="7"/>
      <c r="S123" s="7"/>
    </row>
    <row r="124" spans="1:19" ht="245.25" hidden="1">
      <c r="A124" s="4" t="s">
        <v>222</v>
      </c>
      <c r="B124" s="5" t="s">
        <v>223</v>
      </c>
      <c r="C124" s="50" t="s">
        <v>632</v>
      </c>
      <c r="D124" s="50" t="s">
        <v>633</v>
      </c>
      <c r="E124" s="50" t="s">
        <v>634</v>
      </c>
      <c r="F124" s="50" t="s">
        <v>635</v>
      </c>
      <c r="G124" s="50" t="s">
        <v>636</v>
      </c>
      <c r="H124" s="62" t="s">
        <v>637</v>
      </c>
      <c r="I124" s="50"/>
      <c r="J124" s="50"/>
      <c r="K124" s="50"/>
      <c r="L124" s="89" t="s">
        <v>224</v>
      </c>
      <c r="M124" s="90" t="s">
        <v>225</v>
      </c>
      <c r="N124" s="7"/>
      <c r="O124" s="7"/>
      <c r="P124" s="7"/>
      <c r="Q124" s="7"/>
      <c r="R124" s="7"/>
      <c r="S124" s="7"/>
    </row>
    <row r="125" spans="1:19" ht="249" hidden="1">
      <c r="A125" s="4" t="s">
        <v>226</v>
      </c>
      <c r="B125" s="5" t="s">
        <v>227</v>
      </c>
      <c r="C125" s="50" t="s">
        <v>638</v>
      </c>
      <c r="D125" s="50" t="s">
        <v>639</v>
      </c>
      <c r="E125" s="50" t="s">
        <v>640</v>
      </c>
      <c r="F125" s="50" t="s">
        <v>641</v>
      </c>
      <c r="G125" s="50" t="s">
        <v>642</v>
      </c>
      <c r="H125" s="62" t="s">
        <v>643</v>
      </c>
      <c r="I125" s="50"/>
      <c r="J125" s="50"/>
      <c r="K125" s="50"/>
      <c r="L125" s="87" t="s">
        <v>54</v>
      </c>
      <c r="M125" s="88" t="s">
        <v>34</v>
      </c>
      <c r="N125" s="7"/>
      <c r="O125" s="7"/>
      <c r="P125" s="7"/>
      <c r="Q125" s="7"/>
      <c r="R125" s="7"/>
      <c r="S125" s="7"/>
    </row>
    <row r="126" spans="1:19" ht="123" hidden="1">
      <c r="A126" s="4" t="s">
        <v>180</v>
      </c>
      <c r="B126" s="5" t="s">
        <v>228</v>
      </c>
      <c r="C126" s="50" t="s">
        <v>561</v>
      </c>
      <c r="D126" s="50" t="s">
        <v>562</v>
      </c>
      <c r="E126" s="50" t="s">
        <v>563</v>
      </c>
      <c r="F126" s="50" t="s">
        <v>564</v>
      </c>
      <c r="G126" s="50" t="s">
        <v>408</v>
      </c>
      <c r="H126" s="62" t="s">
        <v>442</v>
      </c>
      <c r="I126" s="50"/>
      <c r="J126" s="50"/>
      <c r="K126" s="50"/>
      <c r="L126" s="89" t="s">
        <v>229</v>
      </c>
      <c r="M126" s="90" t="s">
        <v>230</v>
      </c>
      <c r="N126" s="7"/>
      <c r="O126" s="7"/>
      <c r="P126" s="7"/>
      <c r="Q126" s="7"/>
      <c r="R126" s="7"/>
      <c r="S126" s="7"/>
    </row>
    <row r="127" spans="1:19" ht="214.5" hidden="1">
      <c r="A127" s="4" t="s">
        <v>231</v>
      </c>
      <c r="B127" s="5" t="s">
        <v>232</v>
      </c>
      <c r="C127" s="50" t="s">
        <v>644</v>
      </c>
      <c r="D127" s="50" t="s">
        <v>645</v>
      </c>
      <c r="E127" s="50" t="s">
        <v>646</v>
      </c>
      <c r="F127" s="50" t="s">
        <v>591</v>
      </c>
      <c r="G127" s="50" t="s">
        <v>457</v>
      </c>
      <c r="H127" s="62" t="s">
        <v>458</v>
      </c>
      <c r="I127" s="50"/>
      <c r="J127" s="50"/>
      <c r="K127" s="50"/>
      <c r="L127" s="87" t="s">
        <v>61</v>
      </c>
      <c r="M127" s="88" t="s">
        <v>55</v>
      </c>
      <c r="N127" s="7"/>
      <c r="O127" s="7"/>
      <c r="P127" s="7"/>
      <c r="Q127" s="7"/>
      <c r="R127" s="7"/>
      <c r="S127" s="7"/>
    </row>
    <row r="128" spans="1:19" ht="132.75" hidden="1">
      <c r="A128" s="4" t="s">
        <v>90</v>
      </c>
      <c r="B128" s="5" t="s">
        <v>233</v>
      </c>
      <c r="C128" s="50" t="s">
        <v>565</v>
      </c>
      <c r="D128" s="50" t="s">
        <v>566</v>
      </c>
      <c r="E128" s="50" t="s">
        <v>567</v>
      </c>
      <c r="F128" s="50" t="s">
        <v>468</v>
      </c>
      <c r="G128" s="50" t="s">
        <v>408</v>
      </c>
      <c r="H128" s="62" t="s">
        <v>469</v>
      </c>
      <c r="I128" s="50"/>
      <c r="J128" s="50"/>
      <c r="K128" s="50"/>
      <c r="L128" s="87" t="s">
        <v>61</v>
      </c>
      <c r="M128" s="88" t="s">
        <v>55</v>
      </c>
      <c r="N128" s="7"/>
      <c r="O128" s="7"/>
      <c r="P128" s="7"/>
      <c r="Q128" s="7"/>
      <c r="R128" s="7"/>
      <c r="S128" s="7"/>
    </row>
    <row r="129" spans="1:19" ht="204" hidden="1">
      <c r="A129" s="4" t="s">
        <v>234</v>
      </c>
      <c r="B129" s="5" t="s">
        <v>235</v>
      </c>
      <c r="C129" s="50" t="s">
        <v>647</v>
      </c>
      <c r="D129" s="50" t="s">
        <v>648</v>
      </c>
      <c r="E129" s="50" t="s">
        <v>649</v>
      </c>
      <c r="F129" s="50" t="s">
        <v>650</v>
      </c>
      <c r="G129" s="50" t="s">
        <v>474</v>
      </c>
      <c r="H129" s="62" t="s">
        <v>475</v>
      </c>
      <c r="I129" s="50"/>
      <c r="J129" s="50"/>
      <c r="K129" s="50"/>
      <c r="L129" s="87" t="s">
        <v>54</v>
      </c>
      <c r="M129" s="88" t="s">
        <v>34</v>
      </c>
      <c r="N129" s="7"/>
      <c r="O129" s="7"/>
      <c r="P129" s="7"/>
      <c r="Q129" s="7"/>
      <c r="R129" s="7"/>
      <c r="S129" s="7"/>
    </row>
    <row r="130" spans="1:19" ht="153" hidden="1">
      <c r="A130" s="4" t="s">
        <v>236</v>
      </c>
      <c r="B130" s="5" t="s">
        <v>237</v>
      </c>
      <c r="C130" s="50" t="s">
        <v>651</v>
      </c>
      <c r="D130" s="50" t="s">
        <v>652</v>
      </c>
      <c r="E130" s="50" t="s">
        <v>653</v>
      </c>
      <c r="F130" s="50" t="s">
        <v>654</v>
      </c>
      <c r="G130" s="50" t="s">
        <v>408</v>
      </c>
      <c r="H130" s="62" t="s">
        <v>483</v>
      </c>
      <c r="I130" s="50"/>
      <c r="J130" s="50"/>
      <c r="K130" s="50"/>
      <c r="L130" s="87" t="s">
        <v>100</v>
      </c>
      <c r="M130" s="88" t="s">
        <v>100</v>
      </c>
      <c r="N130" s="7"/>
      <c r="O130" s="7"/>
      <c r="P130" s="7"/>
      <c r="Q130" s="7"/>
      <c r="R130" s="7"/>
      <c r="S130" s="7"/>
    </row>
    <row r="131" spans="1:19" ht="72" hidden="1">
      <c r="A131" s="4" t="s">
        <v>238</v>
      </c>
      <c r="B131" s="5" t="s">
        <v>239</v>
      </c>
      <c r="C131" s="50" t="s">
        <v>410</v>
      </c>
      <c r="D131" s="50" t="s">
        <v>655</v>
      </c>
      <c r="E131" s="50" t="s">
        <v>412</v>
      </c>
      <c r="F131" s="50" t="s">
        <v>656</v>
      </c>
      <c r="G131" s="50" t="s">
        <v>657</v>
      </c>
      <c r="H131" s="62" t="s">
        <v>658</v>
      </c>
      <c r="I131" s="50"/>
      <c r="J131" s="50"/>
      <c r="K131" s="50"/>
      <c r="L131" s="87" t="s">
        <v>61</v>
      </c>
      <c r="M131" s="88" t="s">
        <v>36</v>
      </c>
      <c r="N131" s="7"/>
      <c r="O131" s="7"/>
      <c r="P131" s="7"/>
      <c r="Q131" s="7"/>
      <c r="R131" s="7"/>
      <c r="S131" s="7"/>
    </row>
    <row r="132" spans="1:19" ht="78" hidden="1">
      <c r="A132" s="4" t="s">
        <v>240</v>
      </c>
      <c r="B132" s="5" t="s">
        <v>241</v>
      </c>
      <c r="C132" s="6"/>
      <c r="D132" s="6"/>
      <c r="E132" s="6"/>
      <c r="F132" s="6"/>
      <c r="G132" s="6"/>
      <c r="H132" s="57"/>
      <c r="I132" s="67"/>
      <c r="J132" s="67"/>
      <c r="K132" s="67"/>
      <c r="L132" s="91"/>
      <c r="M132" s="85"/>
      <c r="N132" s="7"/>
      <c r="O132" s="7"/>
      <c r="P132" s="7"/>
      <c r="Q132" s="7"/>
      <c r="R132" s="7"/>
      <c r="S132" s="7"/>
    </row>
    <row r="133" spans="1:19" ht="12.75" hidden="1">
      <c r="A133" s="4" t="s">
        <v>43</v>
      </c>
      <c r="B133" s="5"/>
      <c r="C133" s="4"/>
      <c r="D133" s="4"/>
      <c r="E133" s="4"/>
      <c r="F133" s="4"/>
      <c r="G133" s="4"/>
      <c r="H133" s="55"/>
      <c r="I133" s="65"/>
      <c r="J133" s="65"/>
      <c r="K133" s="65"/>
      <c r="L133" s="92"/>
      <c r="M133" s="86"/>
      <c r="N133" s="8"/>
      <c r="O133" s="4"/>
      <c r="P133" s="8"/>
      <c r="Q133" s="8"/>
      <c r="R133" s="8"/>
      <c r="S133" s="8"/>
    </row>
    <row r="134" spans="1:19" ht="174" hidden="1">
      <c r="A134" s="4" t="s">
        <v>103</v>
      </c>
      <c r="B134" s="5" t="s">
        <v>242</v>
      </c>
      <c r="C134" s="50" t="s">
        <v>659</v>
      </c>
      <c r="D134" s="50" t="s">
        <v>660</v>
      </c>
      <c r="E134" s="50" t="s">
        <v>661</v>
      </c>
      <c r="F134" s="50" t="s">
        <v>662</v>
      </c>
      <c r="G134" s="50" t="s">
        <v>663</v>
      </c>
      <c r="H134" s="62" t="s">
        <v>664</v>
      </c>
      <c r="I134" s="50"/>
      <c r="J134" s="50"/>
      <c r="K134" s="50"/>
      <c r="L134" s="89" t="s">
        <v>243</v>
      </c>
      <c r="M134" s="90" t="s">
        <v>244</v>
      </c>
      <c r="N134" s="7"/>
      <c r="O134" s="7"/>
      <c r="P134" s="7"/>
      <c r="Q134" s="7"/>
      <c r="R134" s="7"/>
      <c r="S134" s="7"/>
    </row>
    <row r="135" spans="1:19" ht="132.75" hidden="1">
      <c r="A135" s="4" t="s">
        <v>113</v>
      </c>
      <c r="B135" s="5" t="s">
        <v>245</v>
      </c>
      <c r="C135" s="50" t="s">
        <v>665</v>
      </c>
      <c r="D135" s="50" t="s">
        <v>666</v>
      </c>
      <c r="E135" s="50" t="s">
        <v>667</v>
      </c>
      <c r="F135" s="4"/>
      <c r="G135" s="4"/>
      <c r="H135" s="55"/>
      <c r="I135" s="65"/>
      <c r="J135" s="65"/>
      <c r="K135" s="65"/>
      <c r="L135" s="89" t="s">
        <v>246</v>
      </c>
      <c r="M135" s="90" t="s">
        <v>247</v>
      </c>
      <c r="N135" s="7"/>
      <c r="O135" s="7"/>
      <c r="P135" s="7"/>
      <c r="Q135" s="7"/>
      <c r="R135" s="7"/>
      <c r="S135" s="7"/>
    </row>
    <row r="136" spans="1:19" ht="132.75" hidden="1">
      <c r="A136" s="4" t="s">
        <v>117</v>
      </c>
      <c r="B136" s="5" t="s">
        <v>248</v>
      </c>
      <c r="C136" s="50" t="s">
        <v>659</v>
      </c>
      <c r="D136" s="50" t="s">
        <v>668</v>
      </c>
      <c r="E136" s="50" t="s">
        <v>661</v>
      </c>
      <c r="F136" s="4"/>
      <c r="G136" s="4"/>
      <c r="H136" s="55"/>
      <c r="I136" s="65"/>
      <c r="J136" s="65"/>
      <c r="K136" s="65"/>
      <c r="L136" s="87" t="s">
        <v>46</v>
      </c>
      <c r="M136" s="88" t="s">
        <v>54</v>
      </c>
      <c r="N136" s="7"/>
      <c r="O136" s="7"/>
      <c r="P136" s="7"/>
      <c r="Q136" s="7"/>
      <c r="R136" s="7"/>
      <c r="S136" s="7"/>
    </row>
    <row r="137" spans="1:19" ht="78" hidden="1">
      <c r="A137" s="4" t="s">
        <v>249</v>
      </c>
      <c r="B137" s="5" t="s">
        <v>250</v>
      </c>
      <c r="C137" s="6"/>
      <c r="D137" s="6"/>
      <c r="E137" s="6"/>
      <c r="F137" s="6"/>
      <c r="G137" s="6"/>
      <c r="H137" s="57"/>
      <c r="I137" s="67"/>
      <c r="J137" s="67"/>
      <c r="K137" s="67"/>
      <c r="L137" s="91"/>
      <c r="M137" s="85"/>
      <c r="N137" s="7"/>
      <c r="O137" s="7"/>
      <c r="P137" s="7"/>
      <c r="Q137" s="7"/>
      <c r="R137" s="7"/>
      <c r="S137" s="7"/>
    </row>
    <row r="138" spans="1:19" ht="62.25" hidden="1">
      <c r="A138" s="4" t="s">
        <v>251</v>
      </c>
      <c r="B138" s="5" t="s">
        <v>252</v>
      </c>
      <c r="C138" s="4"/>
      <c r="D138" s="4"/>
      <c r="E138" s="4"/>
      <c r="F138" s="4"/>
      <c r="G138" s="4"/>
      <c r="H138" s="55"/>
      <c r="I138" s="65"/>
      <c r="J138" s="65"/>
      <c r="K138" s="65"/>
      <c r="L138" s="92"/>
      <c r="M138" s="86"/>
      <c r="N138" s="7"/>
      <c r="O138" s="7"/>
      <c r="P138" s="7"/>
      <c r="Q138" s="7"/>
      <c r="R138" s="7"/>
      <c r="S138" s="7"/>
    </row>
    <row r="139" spans="1:19" ht="12.75" hidden="1">
      <c r="A139" s="4" t="s">
        <v>43</v>
      </c>
      <c r="B139" s="5"/>
      <c r="C139" s="4"/>
      <c r="D139" s="4"/>
      <c r="E139" s="4"/>
      <c r="F139" s="4"/>
      <c r="G139" s="4"/>
      <c r="H139" s="55"/>
      <c r="I139" s="65"/>
      <c r="J139" s="65"/>
      <c r="K139" s="65"/>
      <c r="L139" s="92"/>
      <c r="M139" s="86"/>
      <c r="N139" s="8"/>
      <c r="O139" s="4"/>
      <c r="P139" s="8"/>
      <c r="Q139" s="8"/>
      <c r="R139" s="8"/>
      <c r="S139" s="8"/>
    </row>
    <row r="140" spans="1:19" ht="72" hidden="1">
      <c r="A140" s="4" t="s">
        <v>123</v>
      </c>
      <c r="B140" s="5" t="s">
        <v>253</v>
      </c>
      <c r="C140" s="50" t="s">
        <v>669</v>
      </c>
      <c r="D140" s="50" t="s">
        <v>670</v>
      </c>
      <c r="E140" s="50" t="s">
        <v>412</v>
      </c>
      <c r="F140" s="4"/>
      <c r="G140" s="4"/>
      <c r="H140" s="55"/>
      <c r="I140" s="65"/>
      <c r="J140" s="65"/>
      <c r="K140" s="65"/>
      <c r="L140" s="87" t="s">
        <v>46</v>
      </c>
      <c r="M140" s="88" t="s">
        <v>33</v>
      </c>
      <c r="N140" s="7"/>
      <c r="O140" s="7"/>
      <c r="P140" s="7"/>
      <c r="Q140" s="7"/>
      <c r="R140" s="7"/>
      <c r="S140" s="7"/>
    </row>
    <row r="141" spans="1:19" ht="72" hidden="1">
      <c r="A141" s="4" t="s">
        <v>254</v>
      </c>
      <c r="B141" s="5" t="s">
        <v>255</v>
      </c>
      <c r="C141" s="50" t="s">
        <v>669</v>
      </c>
      <c r="D141" s="50" t="s">
        <v>670</v>
      </c>
      <c r="E141" s="50" t="s">
        <v>412</v>
      </c>
      <c r="F141" s="4"/>
      <c r="G141" s="4"/>
      <c r="H141" s="55"/>
      <c r="I141" s="65"/>
      <c r="J141" s="65"/>
      <c r="K141" s="65"/>
      <c r="L141" s="89" t="s">
        <v>256</v>
      </c>
      <c r="M141" s="90" t="s">
        <v>257</v>
      </c>
      <c r="N141" s="7"/>
      <c r="O141" s="7"/>
      <c r="P141" s="7"/>
      <c r="Q141" s="7"/>
      <c r="R141" s="7"/>
      <c r="S141" s="7"/>
    </row>
    <row r="142" spans="1:19" ht="162.75" hidden="1">
      <c r="A142" s="4" t="s">
        <v>129</v>
      </c>
      <c r="B142" s="5" t="s">
        <v>258</v>
      </c>
      <c r="C142" s="45" t="s">
        <v>671</v>
      </c>
      <c r="D142" s="45" t="s">
        <v>672</v>
      </c>
      <c r="E142" s="45" t="s">
        <v>673</v>
      </c>
      <c r="F142" s="45" t="s">
        <v>674</v>
      </c>
      <c r="G142" s="45" t="s">
        <v>408</v>
      </c>
      <c r="H142" s="61" t="s">
        <v>675</v>
      </c>
      <c r="I142" s="45"/>
      <c r="J142" s="45"/>
      <c r="K142" s="45"/>
      <c r="L142" s="89" t="s">
        <v>259</v>
      </c>
      <c r="M142" s="90" t="s">
        <v>260</v>
      </c>
      <c r="N142" s="7"/>
      <c r="O142" s="7"/>
      <c r="P142" s="7"/>
      <c r="Q142" s="7"/>
      <c r="R142" s="7"/>
      <c r="S142" s="7"/>
    </row>
    <row r="143" spans="1:19" ht="101.25" hidden="1">
      <c r="A143" s="4" t="s">
        <v>261</v>
      </c>
      <c r="B143" s="5" t="s">
        <v>262</v>
      </c>
      <c r="C143" s="6"/>
      <c r="D143" s="6"/>
      <c r="E143" s="6"/>
      <c r="F143" s="6"/>
      <c r="G143" s="6"/>
      <c r="H143" s="57"/>
      <c r="I143" s="67"/>
      <c r="J143" s="67"/>
      <c r="K143" s="67"/>
      <c r="L143" s="91"/>
      <c r="M143" s="85"/>
      <c r="N143" s="7"/>
      <c r="O143" s="7"/>
      <c r="P143" s="7"/>
      <c r="Q143" s="7"/>
      <c r="R143" s="7"/>
      <c r="S143" s="7"/>
    </row>
    <row r="144" spans="1:19" ht="30.75" hidden="1">
      <c r="A144" s="4" t="s">
        <v>263</v>
      </c>
      <c r="B144" s="5" t="s">
        <v>264</v>
      </c>
      <c r="C144" s="4"/>
      <c r="D144" s="4"/>
      <c r="E144" s="4"/>
      <c r="F144" s="4"/>
      <c r="G144" s="4"/>
      <c r="H144" s="55"/>
      <c r="I144" s="65"/>
      <c r="J144" s="65"/>
      <c r="K144" s="65"/>
      <c r="L144" s="92"/>
      <c r="M144" s="86"/>
      <c r="N144" s="7"/>
      <c r="O144" s="7"/>
      <c r="P144" s="7"/>
      <c r="Q144" s="7"/>
      <c r="R144" s="7"/>
      <c r="S144" s="7"/>
    </row>
    <row r="145" spans="1:19" ht="12.75" hidden="1">
      <c r="A145" s="4" t="s">
        <v>43</v>
      </c>
      <c r="B145" s="5"/>
      <c r="C145" s="4"/>
      <c r="D145" s="4"/>
      <c r="E145" s="4"/>
      <c r="F145" s="4"/>
      <c r="G145" s="4"/>
      <c r="H145" s="55"/>
      <c r="I145" s="65"/>
      <c r="J145" s="65"/>
      <c r="K145" s="65"/>
      <c r="L145" s="92"/>
      <c r="M145" s="86"/>
      <c r="N145" s="8"/>
      <c r="O145" s="4"/>
      <c r="P145" s="8"/>
      <c r="Q145" s="8"/>
      <c r="R145" s="8"/>
      <c r="S145" s="8"/>
    </row>
    <row r="146" spans="1:19" ht="244.5" hidden="1">
      <c r="A146" s="4" t="s">
        <v>265</v>
      </c>
      <c r="B146" s="5" t="s">
        <v>266</v>
      </c>
      <c r="C146" s="42" t="s">
        <v>676</v>
      </c>
      <c r="D146" s="42" t="s">
        <v>677</v>
      </c>
      <c r="E146" s="42" t="s">
        <v>678</v>
      </c>
      <c r="F146" s="42" t="s">
        <v>679</v>
      </c>
      <c r="G146" s="42" t="s">
        <v>408</v>
      </c>
      <c r="H146" s="60" t="s">
        <v>680</v>
      </c>
      <c r="I146" s="42"/>
      <c r="J146" s="42"/>
      <c r="K146" s="42"/>
      <c r="L146" s="87" t="s">
        <v>89</v>
      </c>
      <c r="M146" s="88" t="s">
        <v>61</v>
      </c>
      <c r="N146" s="7"/>
      <c r="O146" s="7"/>
      <c r="P146" s="7"/>
      <c r="Q146" s="7"/>
      <c r="R146" s="7"/>
      <c r="S146" s="7"/>
    </row>
    <row r="147" spans="1:19" ht="23.25" hidden="1">
      <c r="A147" s="4" t="s">
        <v>267</v>
      </c>
      <c r="B147" s="5" t="s">
        <v>268</v>
      </c>
      <c r="C147" s="4"/>
      <c r="D147" s="4"/>
      <c r="E147" s="4"/>
      <c r="F147" s="4"/>
      <c r="G147" s="4"/>
      <c r="H147" s="55"/>
      <c r="I147" s="65"/>
      <c r="J147" s="65"/>
      <c r="K147" s="65"/>
      <c r="L147" s="92"/>
      <c r="M147" s="86"/>
      <c r="N147" s="7"/>
      <c r="O147" s="7"/>
      <c r="P147" s="7"/>
      <c r="Q147" s="7"/>
      <c r="R147" s="7"/>
      <c r="S147" s="7"/>
    </row>
    <row r="148" spans="1:19" ht="12.75" hidden="1">
      <c r="A148" s="4" t="s">
        <v>43</v>
      </c>
      <c r="B148" s="5"/>
      <c r="C148" s="4"/>
      <c r="D148" s="4"/>
      <c r="E148" s="4"/>
      <c r="F148" s="4"/>
      <c r="G148" s="4"/>
      <c r="H148" s="55"/>
      <c r="I148" s="65"/>
      <c r="J148" s="65"/>
      <c r="K148" s="65"/>
      <c r="L148" s="92"/>
      <c r="M148" s="86"/>
      <c r="N148" s="8"/>
      <c r="O148" s="4"/>
      <c r="P148" s="8"/>
      <c r="Q148" s="8"/>
      <c r="R148" s="8"/>
      <c r="S148" s="8"/>
    </row>
    <row r="149" spans="1:19" ht="244.5" hidden="1">
      <c r="A149" s="4" t="s">
        <v>265</v>
      </c>
      <c r="B149" s="5" t="s">
        <v>269</v>
      </c>
      <c r="C149" s="42" t="s">
        <v>676</v>
      </c>
      <c r="D149" s="42" t="s">
        <v>677</v>
      </c>
      <c r="E149" s="42" t="s">
        <v>678</v>
      </c>
      <c r="F149" s="42" t="s">
        <v>679</v>
      </c>
      <c r="G149" s="42" t="s">
        <v>408</v>
      </c>
      <c r="H149" s="60" t="s">
        <v>680</v>
      </c>
      <c r="I149" s="42"/>
      <c r="J149" s="42"/>
      <c r="K149" s="42"/>
      <c r="L149" s="87" t="s">
        <v>46</v>
      </c>
      <c r="M149" s="88" t="s">
        <v>54</v>
      </c>
      <c r="N149" s="7"/>
      <c r="O149" s="7"/>
      <c r="P149" s="7"/>
      <c r="Q149" s="7"/>
      <c r="R149" s="7"/>
      <c r="S149" s="7"/>
    </row>
    <row r="150" spans="1:19" ht="69.75" hidden="1">
      <c r="A150" s="4" t="s">
        <v>270</v>
      </c>
      <c r="B150" s="5" t="s">
        <v>271</v>
      </c>
      <c r="C150" s="6"/>
      <c r="D150" s="6"/>
      <c r="E150" s="6"/>
      <c r="F150" s="6"/>
      <c r="G150" s="6"/>
      <c r="H150" s="57"/>
      <c r="I150" s="67"/>
      <c r="J150" s="67"/>
      <c r="K150" s="67"/>
      <c r="L150" s="91"/>
      <c r="M150" s="85"/>
      <c r="N150" s="7"/>
      <c r="O150" s="7"/>
      <c r="P150" s="7"/>
      <c r="Q150" s="7"/>
      <c r="R150" s="7"/>
      <c r="S150" s="7"/>
    </row>
    <row r="151" spans="1:19" ht="15" hidden="1">
      <c r="A151" s="4" t="s">
        <v>272</v>
      </c>
      <c r="B151" s="5" t="s">
        <v>273</v>
      </c>
      <c r="C151" s="4"/>
      <c r="D151" s="4"/>
      <c r="E151" s="4"/>
      <c r="F151" s="4"/>
      <c r="G151" s="4"/>
      <c r="H151" s="55"/>
      <c r="I151" s="65"/>
      <c r="J151" s="65"/>
      <c r="K151" s="65"/>
      <c r="L151" s="92"/>
      <c r="M151" s="86"/>
      <c r="N151" s="7"/>
      <c r="O151" s="7"/>
      <c r="P151" s="7"/>
      <c r="Q151" s="7"/>
      <c r="R151" s="7"/>
      <c r="S151" s="7"/>
    </row>
    <row r="152" spans="1:19" ht="142.5" hidden="1">
      <c r="A152" s="4" t="s">
        <v>274</v>
      </c>
      <c r="B152" s="5" t="s">
        <v>275</v>
      </c>
      <c r="C152" s="4"/>
      <c r="D152" s="4"/>
      <c r="E152" s="4"/>
      <c r="F152" s="52" t="s">
        <v>681</v>
      </c>
      <c r="G152" s="52" t="s">
        <v>682</v>
      </c>
      <c r="H152" s="58" t="s">
        <v>683</v>
      </c>
      <c r="I152" s="68"/>
      <c r="J152" s="68"/>
      <c r="K152" s="68"/>
      <c r="L152" s="87" t="s">
        <v>36</v>
      </c>
      <c r="M152" s="88" t="s">
        <v>61</v>
      </c>
      <c r="N152" s="7"/>
      <c r="O152" s="7"/>
      <c r="P152" s="7"/>
      <c r="Q152" s="7"/>
      <c r="R152" s="7"/>
      <c r="S152" s="7"/>
    </row>
    <row r="153" spans="1:19" ht="15" hidden="1">
      <c r="A153" s="4" t="s">
        <v>276</v>
      </c>
      <c r="B153" s="5" t="s">
        <v>277</v>
      </c>
      <c r="C153" s="4"/>
      <c r="D153" s="4"/>
      <c r="E153" s="4"/>
      <c r="F153" s="4"/>
      <c r="G153" s="4"/>
      <c r="H153" s="55"/>
      <c r="I153" s="65"/>
      <c r="J153" s="65"/>
      <c r="K153" s="65"/>
      <c r="L153" s="92"/>
      <c r="M153" s="86"/>
      <c r="N153" s="7"/>
      <c r="O153" s="7"/>
      <c r="P153" s="7"/>
      <c r="Q153" s="7"/>
      <c r="R153" s="7"/>
      <c r="S153" s="7"/>
    </row>
    <row r="154" spans="1:19" ht="62.25" hidden="1">
      <c r="A154" s="4" t="s">
        <v>278</v>
      </c>
      <c r="B154" s="5" t="s">
        <v>279</v>
      </c>
      <c r="C154" s="4"/>
      <c r="D154" s="4"/>
      <c r="E154" s="4"/>
      <c r="F154" s="4"/>
      <c r="G154" s="4"/>
      <c r="H154" s="55"/>
      <c r="I154" s="65"/>
      <c r="J154" s="65"/>
      <c r="K154" s="65"/>
      <c r="L154" s="92"/>
      <c r="M154" s="86"/>
      <c r="N154" s="7"/>
      <c r="O154" s="7"/>
      <c r="P154" s="7"/>
      <c r="Q154" s="7"/>
      <c r="R154" s="7"/>
      <c r="S154" s="7"/>
    </row>
    <row r="155" spans="1:19" ht="12.75" hidden="1">
      <c r="A155" s="4" t="s">
        <v>43</v>
      </c>
      <c r="B155" s="5"/>
      <c r="C155" s="4"/>
      <c r="D155" s="4"/>
      <c r="E155" s="4"/>
      <c r="F155" s="4"/>
      <c r="G155" s="4"/>
      <c r="H155" s="55"/>
      <c r="I155" s="65"/>
      <c r="J155" s="65"/>
      <c r="K155" s="65"/>
      <c r="L155" s="92"/>
      <c r="M155" s="86"/>
      <c r="N155" s="8"/>
      <c r="O155" s="4"/>
      <c r="P155" s="8"/>
      <c r="Q155" s="8"/>
      <c r="R155" s="8"/>
      <c r="S155" s="8"/>
    </row>
    <row r="156" spans="1:19" ht="174" hidden="1">
      <c r="A156" s="4" t="s">
        <v>103</v>
      </c>
      <c r="B156" s="5" t="s">
        <v>280</v>
      </c>
      <c r="C156" s="50" t="s">
        <v>659</v>
      </c>
      <c r="D156" s="50" t="s">
        <v>660</v>
      </c>
      <c r="E156" s="50" t="s">
        <v>661</v>
      </c>
      <c r="F156" s="50" t="s">
        <v>662</v>
      </c>
      <c r="G156" s="50" t="s">
        <v>663</v>
      </c>
      <c r="H156" s="62" t="s">
        <v>664</v>
      </c>
      <c r="I156" s="50"/>
      <c r="J156" s="50"/>
      <c r="K156" s="50"/>
      <c r="L156" s="87" t="s">
        <v>46</v>
      </c>
      <c r="M156" s="88" t="s">
        <v>54</v>
      </c>
      <c r="N156" s="7"/>
      <c r="O156" s="7"/>
      <c r="P156" s="7"/>
      <c r="Q156" s="7"/>
      <c r="R156" s="7"/>
      <c r="S156" s="7"/>
    </row>
    <row r="157" spans="1:19" ht="173.25" hidden="1">
      <c r="A157" s="4" t="s">
        <v>281</v>
      </c>
      <c r="B157" s="5" t="s">
        <v>282</v>
      </c>
      <c r="C157" s="24" t="s">
        <v>489</v>
      </c>
      <c r="D157" s="25" t="s">
        <v>684</v>
      </c>
      <c r="E157" s="25" t="s">
        <v>491</v>
      </c>
      <c r="F157" s="24"/>
      <c r="G157" s="25"/>
      <c r="H157" s="63"/>
      <c r="I157" s="25"/>
      <c r="J157" s="25"/>
      <c r="K157" s="25"/>
      <c r="L157" s="89" t="s">
        <v>283</v>
      </c>
      <c r="M157" s="90" t="s">
        <v>284</v>
      </c>
      <c r="N157" s="7"/>
      <c r="O157" s="7"/>
      <c r="P157" s="7"/>
      <c r="Q157" s="7"/>
      <c r="R157" s="7"/>
      <c r="S157" s="7"/>
    </row>
    <row r="158" spans="1:19" ht="174" hidden="1">
      <c r="A158" s="4" t="s">
        <v>285</v>
      </c>
      <c r="B158" s="5" t="s">
        <v>286</v>
      </c>
      <c r="C158" s="50" t="s">
        <v>410</v>
      </c>
      <c r="D158" s="50" t="s">
        <v>685</v>
      </c>
      <c r="E158" s="50" t="s">
        <v>412</v>
      </c>
      <c r="F158" s="50" t="s">
        <v>398</v>
      </c>
      <c r="G158" s="50" t="s">
        <v>399</v>
      </c>
      <c r="H158" s="62" t="s">
        <v>400</v>
      </c>
      <c r="I158" s="50"/>
      <c r="J158" s="50"/>
      <c r="K158" s="50"/>
      <c r="L158" s="89" t="s">
        <v>287</v>
      </c>
      <c r="M158" s="90" t="s">
        <v>288</v>
      </c>
      <c r="N158" s="7"/>
      <c r="O158" s="7"/>
      <c r="P158" s="7"/>
      <c r="Q158" s="7"/>
      <c r="R158" s="7"/>
      <c r="S158" s="7"/>
    </row>
    <row r="159" spans="1:19" ht="204" hidden="1">
      <c r="A159" s="4" t="s">
        <v>289</v>
      </c>
      <c r="B159" s="5" t="s">
        <v>290</v>
      </c>
      <c r="C159" s="50" t="s">
        <v>574</v>
      </c>
      <c r="D159" s="50" t="s">
        <v>575</v>
      </c>
      <c r="E159" s="50" t="s">
        <v>576</v>
      </c>
      <c r="F159" s="50" t="s">
        <v>407</v>
      </c>
      <c r="G159" s="50" t="s">
        <v>577</v>
      </c>
      <c r="H159" s="62" t="s">
        <v>409</v>
      </c>
      <c r="I159" s="50"/>
      <c r="J159" s="50"/>
      <c r="K159" s="50"/>
      <c r="L159" s="89" t="s">
        <v>291</v>
      </c>
      <c r="M159" s="90" t="s">
        <v>145</v>
      </c>
      <c r="N159" s="7"/>
      <c r="O159" s="7"/>
      <c r="P159" s="7"/>
      <c r="Q159" s="7"/>
      <c r="R159" s="7"/>
      <c r="S159" s="7"/>
    </row>
    <row r="160" spans="1:19" ht="214.5" hidden="1">
      <c r="A160" s="4" t="s">
        <v>202</v>
      </c>
      <c r="B160" s="5" t="s">
        <v>292</v>
      </c>
      <c r="C160" s="50" t="s">
        <v>588</v>
      </c>
      <c r="D160" s="50" t="s">
        <v>589</v>
      </c>
      <c r="E160" s="50" t="s">
        <v>590</v>
      </c>
      <c r="F160" s="50" t="s">
        <v>591</v>
      </c>
      <c r="G160" s="50" t="s">
        <v>457</v>
      </c>
      <c r="H160" s="62" t="s">
        <v>458</v>
      </c>
      <c r="I160" s="50"/>
      <c r="J160" s="50"/>
      <c r="K160" s="50"/>
      <c r="L160" s="87" t="s">
        <v>61</v>
      </c>
      <c r="M160" s="88" t="s">
        <v>55</v>
      </c>
      <c r="N160" s="7"/>
      <c r="O160" s="7"/>
      <c r="P160" s="7"/>
      <c r="Q160" s="7"/>
      <c r="R160" s="7"/>
      <c r="S160" s="7"/>
    </row>
    <row r="161" spans="1:19" ht="214.5" hidden="1">
      <c r="A161" s="4" t="s">
        <v>208</v>
      </c>
      <c r="B161" s="5" t="s">
        <v>293</v>
      </c>
      <c r="C161" s="50" t="s">
        <v>600</v>
      </c>
      <c r="D161" s="50" t="s">
        <v>601</v>
      </c>
      <c r="E161" s="50" t="s">
        <v>602</v>
      </c>
      <c r="F161" s="50" t="s">
        <v>603</v>
      </c>
      <c r="G161" s="50" t="s">
        <v>604</v>
      </c>
      <c r="H161" s="62" t="s">
        <v>451</v>
      </c>
      <c r="I161" s="50"/>
      <c r="J161" s="50"/>
      <c r="K161" s="50"/>
      <c r="L161" s="87" t="s">
        <v>58</v>
      </c>
      <c r="M161" s="88" t="s">
        <v>46</v>
      </c>
      <c r="N161" s="7"/>
      <c r="O161" s="7"/>
      <c r="P161" s="7"/>
      <c r="Q161" s="7"/>
      <c r="R161" s="7"/>
      <c r="S161" s="7"/>
    </row>
    <row r="162" spans="1:19" ht="306" hidden="1">
      <c r="A162" s="4" t="s">
        <v>220</v>
      </c>
      <c r="B162" s="5" t="s">
        <v>294</v>
      </c>
      <c r="C162" s="50" t="s">
        <v>626</v>
      </c>
      <c r="D162" s="50" t="s">
        <v>627</v>
      </c>
      <c r="E162" s="50" t="s">
        <v>628</v>
      </c>
      <c r="F162" s="50" t="s">
        <v>629</v>
      </c>
      <c r="G162" s="50" t="s">
        <v>630</v>
      </c>
      <c r="H162" s="62" t="s">
        <v>631</v>
      </c>
      <c r="I162" s="50"/>
      <c r="J162" s="50"/>
      <c r="K162" s="50"/>
      <c r="L162" s="87" t="s">
        <v>76</v>
      </c>
      <c r="M162" s="88" t="s">
        <v>61</v>
      </c>
      <c r="N162" s="7"/>
      <c r="O162" s="7"/>
      <c r="P162" s="7"/>
      <c r="Q162" s="7"/>
      <c r="R162" s="7"/>
      <c r="S162" s="7"/>
    </row>
    <row r="163" spans="1:19" ht="39" hidden="1">
      <c r="A163" s="4" t="s">
        <v>295</v>
      </c>
      <c r="B163" s="5" t="s">
        <v>296</v>
      </c>
      <c r="C163" s="6"/>
      <c r="D163" s="6"/>
      <c r="E163" s="6"/>
      <c r="F163" s="6"/>
      <c r="G163" s="6"/>
      <c r="H163" s="57"/>
      <c r="I163" s="67"/>
      <c r="J163" s="67"/>
      <c r="K163" s="67"/>
      <c r="L163" s="91"/>
      <c r="M163" s="85"/>
      <c r="N163" s="7"/>
      <c r="O163" s="7"/>
      <c r="P163" s="7"/>
      <c r="Q163" s="7"/>
      <c r="R163" s="7"/>
      <c r="S163" s="7"/>
    </row>
    <row r="164" spans="1:19" ht="54" hidden="1">
      <c r="A164" s="4" t="s">
        <v>297</v>
      </c>
      <c r="B164" s="5" t="s">
        <v>298</v>
      </c>
      <c r="C164" s="6"/>
      <c r="D164" s="6"/>
      <c r="E164" s="6"/>
      <c r="F164" s="6"/>
      <c r="G164" s="6"/>
      <c r="H164" s="57"/>
      <c r="I164" s="67"/>
      <c r="J164" s="67"/>
      <c r="K164" s="67"/>
      <c r="L164" s="91"/>
      <c r="M164" s="85"/>
      <c r="N164" s="7"/>
      <c r="O164" s="7"/>
      <c r="P164" s="7"/>
      <c r="Q164" s="7"/>
      <c r="R164" s="7"/>
      <c r="S164" s="7"/>
    </row>
    <row r="165" spans="1:19" ht="12.75" hidden="1">
      <c r="A165" s="4" t="s">
        <v>43</v>
      </c>
      <c r="B165" s="5"/>
      <c r="C165" s="4"/>
      <c r="D165" s="4"/>
      <c r="E165" s="4"/>
      <c r="F165" s="4"/>
      <c r="G165" s="4"/>
      <c r="H165" s="55"/>
      <c r="I165" s="65"/>
      <c r="J165" s="65"/>
      <c r="K165" s="65"/>
      <c r="L165" s="92"/>
      <c r="M165" s="86"/>
      <c r="N165" s="8"/>
      <c r="O165" s="4"/>
      <c r="P165" s="8"/>
      <c r="Q165" s="8"/>
      <c r="R165" s="8"/>
      <c r="S165" s="8"/>
    </row>
    <row r="166" spans="1:19" ht="204" hidden="1">
      <c r="A166" s="4" t="s">
        <v>299</v>
      </c>
      <c r="B166" s="5" t="s">
        <v>300</v>
      </c>
      <c r="C166" s="50" t="s">
        <v>568</v>
      </c>
      <c r="D166" s="50" t="s">
        <v>569</v>
      </c>
      <c r="E166" s="50" t="s">
        <v>570</v>
      </c>
      <c r="F166" s="50" t="s">
        <v>560</v>
      </c>
      <c r="G166" s="50"/>
      <c r="H166" s="62"/>
      <c r="I166" s="50"/>
      <c r="J166" s="50"/>
      <c r="K166" s="50"/>
      <c r="L166" s="87" t="s">
        <v>46</v>
      </c>
      <c r="M166" s="88" t="s">
        <v>35</v>
      </c>
      <c r="N166" s="7"/>
      <c r="O166" s="7"/>
      <c r="P166" s="7"/>
      <c r="Q166" s="7"/>
      <c r="R166" s="7"/>
      <c r="S166" s="7"/>
    </row>
    <row r="167" spans="1:19" ht="123" hidden="1">
      <c r="A167" s="4" t="s">
        <v>301</v>
      </c>
      <c r="B167" s="5" t="s">
        <v>302</v>
      </c>
      <c r="C167" s="50" t="s">
        <v>592</v>
      </c>
      <c r="D167" s="50" t="s">
        <v>593</v>
      </c>
      <c r="E167" s="50" t="s">
        <v>594</v>
      </c>
      <c r="F167" s="50" t="s">
        <v>595</v>
      </c>
      <c r="G167" s="50" t="s">
        <v>408</v>
      </c>
      <c r="H167" s="62" t="s">
        <v>596</v>
      </c>
      <c r="I167" s="50"/>
      <c r="J167" s="50"/>
      <c r="K167" s="50"/>
      <c r="L167" s="87" t="s">
        <v>61</v>
      </c>
      <c r="M167" s="88" t="s">
        <v>36</v>
      </c>
      <c r="N167" s="7"/>
      <c r="O167" s="7"/>
      <c r="P167" s="7"/>
      <c r="Q167" s="7"/>
      <c r="R167" s="7"/>
      <c r="S167" s="7"/>
    </row>
    <row r="168" spans="1:19" ht="163.5" hidden="1">
      <c r="A168" s="4" t="s">
        <v>303</v>
      </c>
      <c r="B168" s="5" t="s">
        <v>304</v>
      </c>
      <c r="C168" s="50" t="s">
        <v>605</v>
      </c>
      <c r="D168" s="50" t="s">
        <v>606</v>
      </c>
      <c r="E168" s="50" t="s">
        <v>607</v>
      </c>
      <c r="F168" s="50" t="s">
        <v>560</v>
      </c>
      <c r="G168" s="50"/>
      <c r="H168" s="62"/>
      <c r="I168" s="50"/>
      <c r="J168" s="50"/>
      <c r="K168" s="50"/>
      <c r="L168" s="87" t="s">
        <v>58</v>
      </c>
      <c r="M168" s="88" t="s">
        <v>46</v>
      </c>
      <c r="N168" s="7"/>
      <c r="O168" s="7"/>
      <c r="P168" s="7"/>
      <c r="Q168" s="7"/>
      <c r="R168" s="7"/>
      <c r="S168" s="7"/>
    </row>
    <row r="169" spans="1:19" ht="143.25" hidden="1">
      <c r="A169" s="4" t="s">
        <v>305</v>
      </c>
      <c r="B169" s="5" t="s">
        <v>306</v>
      </c>
      <c r="C169" s="50" t="s">
        <v>614</v>
      </c>
      <c r="D169" s="50" t="s">
        <v>615</v>
      </c>
      <c r="E169" s="50" t="s">
        <v>616</v>
      </c>
      <c r="F169" s="50" t="s">
        <v>617</v>
      </c>
      <c r="G169" s="50" t="s">
        <v>618</v>
      </c>
      <c r="H169" s="62" t="s">
        <v>619</v>
      </c>
      <c r="I169" s="50"/>
      <c r="J169" s="50"/>
      <c r="K169" s="50"/>
      <c r="L169" s="89" t="s">
        <v>96</v>
      </c>
      <c r="M169" s="90" t="s">
        <v>128</v>
      </c>
      <c r="N169" s="7"/>
      <c r="O169" s="7"/>
      <c r="P169" s="7"/>
      <c r="Q169" s="7"/>
      <c r="R169" s="7"/>
      <c r="S169" s="7"/>
    </row>
    <row r="170" spans="1:19" ht="245.25" hidden="1">
      <c r="A170" s="4" t="s">
        <v>307</v>
      </c>
      <c r="B170" s="5" t="s">
        <v>308</v>
      </c>
      <c r="C170" s="50" t="s">
        <v>632</v>
      </c>
      <c r="D170" s="50" t="s">
        <v>633</v>
      </c>
      <c r="E170" s="50" t="s">
        <v>634</v>
      </c>
      <c r="F170" s="50" t="s">
        <v>635</v>
      </c>
      <c r="G170" s="50" t="s">
        <v>636</v>
      </c>
      <c r="H170" s="62" t="s">
        <v>637</v>
      </c>
      <c r="I170" s="50"/>
      <c r="J170" s="50"/>
      <c r="K170" s="50"/>
      <c r="L170" s="87" t="s">
        <v>76</v>
      </c>
      <c r="M170" s="88" t="s">
        <v>61</v>
      </c>
      <c r="N170" s="7"/>
      <c r="O170" s="7"/>
      <c r="P170" s="7"/>
      <c r="Q170" s="7"/>
      <c r="R170" s="7"/>
      <c r="S170" s="7"/>
    </row>
    <row r="171" spans="1:19" ht="204" hidden="1">
      <c r="A171" s="4" t="s">
        <v>309</v>
      </c>
      <c r="B171" s="5" t="s">
        <v>310</v>
      </c>
      <c r="C171" s="50" t="s">
        <v>647</v>
      </c>
      <c r="D171" s="50" t="s">
        <v>648</v>
      </c>
      <c r="E171" s="50" t="s">
        <v>649</v>
      </c>
      <c r="F171" s="50" t="s">
        <v>650</v>
      </c>
      <c r="G171" s="50" t="s">
        <v>474</v>
      </c>
      <c r="H171" s="62" t="s">
        <v>475</v>
      </c>
      <c r="I171" s="50"/>
      <c r="J171" s="50"/>
      <c r="K171" s="50"/>
      <c r="L171" s="87" t="s">
        <v>54</v>
      </c>
      <c r="M171" s="88" t="s">
        <v>34</v>
      </c>
      <c r="N171" s="7"/>
      <c r="O171" s="7"/>
      <c r="P171" s="7"/>
      <c r="Q171" s="7"/>
      <c r="R171" s="7"/>
      <c r="S171" s="7"/>
    </row>
    <row r="172" spans="1:19" ht="153" hidden="1">
      <c r="A172" s="4" t="s">
        <v>311</v>
      </c>
      <c r="B172" s="5" t="s">
        <v>312</v>
      </c>
      <c r="C172" s="50" t="s">
        <v>651</v>
      </c>
      <c r="D172" s="50" t="s">
        <v>652</v>
      </c>
      <c r="E172" s="50" t="s">
        <v>653</v>
      </c>
      <c r="F172" s="50" t="s">
        <v>654</v>
      </c>
      <c r="G172" s="50" t="s">
        <v>408</v>
      </c>
      <c r="H172" s="62" t="s">
        <v>483</v>
      </c>
      <c r="I172" s="50"/>
      <c r="J172" s="50"/>
      <c r="K172" s="50"/>
      <c r="L172" s="87" t="s">
        <v>100</v>
      </c>
      <c r="M172" s="88" t="s">
        <v>100</v>
      </c>
      <c r="N172" s="7"/>
      <c r="O172" s="7"/>
      <c r="P172" s="7"/>
      <c r="Q172" s="7"/>
      <c r="R172" s="7"/>
      <c r="S172" s="7"/>
    </row>
    <row r="173" spans="1:19" ht="72" hidden="1">
      <c r="A173" s="4" t="s">
        <v>313</v>
      </c>
      <c r="B173" s="5" t="s">
        <v>314</v>
      </c>
      <c r="C173" s="50" t="s">
        <v>410</v>
      </c>
      <c r="D173" s="50" t="s">
        <v>655</v>
      </c>
      <c r="E173" s="50" t="s">
        <v>412</v>
      </c>
      <c r="F173" s="50" t="s">
        <v>656</v>
      </c>
      <c r="G173" s="50" t="s">
        <v>657</v>
      </c>
      <c r="H173" s="62" t="s">
        <v>658</v>
      </c>
      <c r="I173" s="50"/>
      <c r="J173" s="50"/>
      <c r="K173" s="50"/>
      <c r="L173" s="87" t="s">
        <v>61</v>
      </c>
      <c r="M173" s="88" t="s">
        <v>36</v>
      </c>
      <c r="N173" s="7"/>
      <c r="O173" s="7"/>
      <c r="P173" s="7"/>
      <c r="Q173" s="7"/>
      <c r="R173" s="7"/>
      <c r="S173" s="7"/>
    </row>
    <row r="174" spans="1:19" ht="234.75" hidden="1">
      <c r="A174" s="4" t="s">
        <v>315</v>
      </c>
      <c r="B174" s="5" t="s">
        <v>316</v>
      </c>
      <c r="C174" s="50" t="s">
        <v>571</v>
      </c>
      <c r="D174" s="50" t="s">
        <v>572</v>
      </c>
      <c r="E174" s="50" t="s">
        <v>573</v>
      </c>
      <c r="F174" s="50" t="s">
        <v>560</v>
      </c>
      <c r="G174" s="50"/>
      <c r="H174" s="62"/>
      <c r="I174" s="50"/>
      <c r="J174" s="50"/>
      <c r="K174" s="50"/>
      <c r="L174" s="87" t="s">
        <v>76</v>
      </c>
      <c r="M174" s="88" t="s">
        <v>89</v>
      </c>
      <c r="N174" s="7"/>
      <c r="O174" s="7"/>
      <c r="P174" s="7"/>
      <c r="Q174" s="7"/>
      <c r="R174" s="7"/>
      <c r="S174" s="7"/>
    </row>
    <row r="175" spans="1:19" ht="204" hidden="1">
      <c r="A175" s="4" t="s">
        <v>317</v>
      </c>
      <c r="B175" s="5" t="s">
        <v>318</v>
      </c>
      <c r="C175" s="50" t="s">
        <v>574</v>
      </c>
      <c r="D175" s="50" t="s">
        <v>575</v>
      </c>
      <c r="E175" s="50" t="s">
        <v>576</v>
      </c>
      <c r="F175" s="50" t="s">
        <v>407</v>
      </c>
      <c r="G175" s="50" t="s">
        <v>577</v>
      </c>
      <c r="H175" s="62" t="s">
        <v>409</v>
      </c>
      <c r="I175" s="50"/>
      <c r="J175" s="50"/>
      <c r="K175" s="50"/>
      <c r="L175" s="89" t="s">
        <v>319</v>
      </c>
      <c r="M175" s="90" t="s">
        <v>320</v>
      </c>
      <c r="N175" s="7"/>
      <c r="O175" s="7"/>
      <c r="P175" s="7"/>
      <c r="Q175" s="7"/>
      <c r="R175" s="7"/>
      <c r="S175" s="7"/>
    </row>
    <row r="176" spans="1:19" ht="214.5" hidden="1">
      <c r="A176" s="4" t="s">
        <v>321</v>
      </c>
      <c r="B176" s="5" t="s">
        <v>322</v>
      </c>
      <c r="C176" s="50" t="s">
        <v>578</v>
      </c>
      <c r="D176" s="50" t="s">
        <v>579</v>
      </c>
      <c r="E176" s="50" t="s">
        <v>580</v>
      </c>
      <c r="F176" s="50" t="s">
        <v>560</v>
      </c>
      <c r="G176" s="50"/>
      <c r="H176" s="62"/>
      <c r="I176" s="50"/>
      <c r="J176" s="50"/>
      <c r="K176" s="50"/>
      <c r="L176" s="87" t="s">
        <v>76</v>
      </c>
      <c r="M176" s="88" t="s">
        <v>46</v>
      </c>
      <c r="N176" s="7"/>
      <c r="O176" s="7"/>
      <c r="P176" s="7"/>
      <c r="Q176" s="7"/>
      <c r="R176" s="7"/>
      <c r="S176" s="7"/>
    </row>
    <row r="177" spans="1:19" ht="285.75" hidden="1">
      <c r="A177" s="4" t="s">
        <v>323</v>
      </c>
      <c r="B177" s="5" t="s">
        <v>324</v>
      </c>
      <c r="C177" s="50" t="s">
        <v>410</v>
      </c>
      <c r="D177" s="50" t="s">
        <v>581</v>
      </c>
      <c r="E177" s="50" t="s">
        <v>412</v>
      </c>
      <c r="F177" s="50" t="s">
        <v>582</v>
      </c>
      <c r="G177" s="50" t="s">
        <v>583</v>
      </c>
      <c r="H177" s="62" t="s">
        <v>584</v>
      </c>
      <c r="I177" s="50"/>
      <c r="J177" s="50"/>
      <c r="K177" s="50"/>
      <c r="L177" s="87" t="s">
        <v>54</v>
      </c>
      <c r="M177" s="88" t="s">
        <v>58</v>
      </c>
      <c r="N177" s="7"/>
      <c r="O177" s="7"/>
      <c r="P177" s="7"/>
      <c r="Q177" s="7"/>
      <c r="R177" s="7"/>
      <c r="S177" s="7"/>
    </row>
    <row r="178" spans="1:19" ht="153" hidden="1">
      <c r="A178" s="4" t="s">
        <v>325</v>
      </c>
      <c r="B178" s="5" t="s">
        <v>326</v>
      </c>
      <c r="C178" s="50" t="s">
        <v>585</v>
      </c>
      <c r="D178" s="50" t="s">
        <v>586</v>
      </c>
      <c r="E178" s="50" t="s">
        <v>587</v>
      </c>
      <c r="F178" s="50" t="s">
        <v>419</v>
      </c>
      <c r="G178" s="50" t="s">
        <v>408</v>
      </c>
      <c r="H178" s="62" t="s">
        <v>420</v>
      </c>
      <c r="I178" s="50"/>
      <c r="J178" s="50"/>
      <c r="K178" s="50"/>
      <c r="L178" s="87" t="s">
        <v>61</v>
      </c>
      <c r="M178" s="88" t="s">
        <v>36</v>
      </c>
      <c r="N178" s="7"/>
      <c r="O178" s="7"/>
      <c r="P178" s="7"/>
      <c r="Q178" s="7"/>
      <c r="R178" s="7"/>
      <c r="S178" s="7"/>
    </row>
    <row r="179" spans="1:19" ht="214.5" hidden="1">
      <c r="A179" s="4" t="s">
        <v>327</v>
      </c>
      <c r="B179" s="5" t="s">
        <v>328</v>
      </c>
      <c r="C179" s="50" t="s">
        <v>588</v>
      </c>
      <c r="D179" s="50" t="s">
        <v>589</v>
      </c>
      <c r="E179" s="50" t="s">
        <v>590</v>
      </c>
      <c r="F179" s="50" t="s">
        <v>591</v>
      </c>
      <c r="G179" s="50" t="s">
        <v>457</v>
      </c>
      <c r="H179" s="62" t="s">
        <v>458</v>
      </c>
      <c r="I179" s="50"/>
      <c r="J179" s="50"/>
      <c r="K179" s="50"/>
      <c r="L179" s="87" t="s">
        <v>61</v>
      </c>
      <c r="M179" s="88" t="s">
        <v>55</v>
      </c>
      <c r="N179" s="7"/>
      <c r="O179" s="7"/>
      <c r="P179" s="7"/>
      <c r="Q179" s="7"/>
      <c r="R179" s="7"/>
      <c r="S179" s="7"/>
    </row>
    <row r="180" spans="1:19" ht="214.5" hidden="1">
      <c r="A180" s="4" t="s">
        <v>329</v>
      </c>
      <c r="B180" s="5" t="s">
        <v>330</v>
      </c>
      <c r="C180" s="50" t="s">
        <v>600</v>
      </c>
      <c r="D180" s="50" t="s">
        <v>601</v>
      </c>
      <c r="E180" s="50" t="s">
        <v>602</v>
      </c>
      <c r="F180" s="50" t="s">
        <v>603</v>
      </c>
      <c r="G180" s="50" t="s">
        <v>604</v>
      </c>
      <c r="H180" s="62" t="s">
        <v>451</v>
      </c>
      <c r="I180" s="50"/>
      <c r="J180" s="50"/>
      <c r="K180" s="50"/>
      <c r="L180" s="87" t="s">
        <v>58</v>
      </c>
      <c r="M180" s="88" t="s">
        <v>46</v>
      </c>
      <c r="N180" s="7"/>
      <c r="O180" s="7"/>
      <c r="P180" s="7"/>
      <c r="Q180" s="7"/>
      <c r="R180" s="7"/>
      <c r="S180" s="7"/>
    </row>
    <row r="181" spans="1:19" ht="143.25" hidden="1">
      <c r="A181" s="4" t="s">
        <v>331</v>
      </c>
      <c r="B181" s="5" t="s">
        <v>332</v>
      </c>
      <c r="C181" s="50" t="s">
        <v>620</v>
      </c>
      <c r="D181" s="50" t="s">
        <v>621</v>
      </c>
      <c r="E181" s="50" t="s">
        <v>622</v>
      </c>
      <c r="F181" s="50" t="s">
        <v>623</v>
      </c>
      <c r="G181" s="50" t="s">
        <v>624</v>
      </c>
      <c r="H181" s="62" t="s">
        <v>625</v>
      </c>
      <c r="I181" s="50"/>
      <c r="J181" s="50"/>
      <c r="K181" s="50"/>
      <c r="L181" s="87" t="s">
        <v>58</v>
      </c>
      <c r="M181" s="88" t="s">
        <v>46</v>
      </c>
      <c r="N181" s="7"/>
      <c r="O181" s="7"/>
      <c r="P181" s="7"/>
      <c r="Q181" s="7"/>
      <c r="R181" s="7"/>
      <c r="S181" s="7"/>
    </row>
    <row r="182" spans="1:19" ht="306" hidden="1">
      <c r="A182" s="4" t="s">
        <v>220</v>
      </c>
      <c r="B182" s="5" t="s">
        <v>333</v>
      </c>
      <c r="C182" s="50" t="s">
        <v>626</v>
      </c>
      <c r="D182" s="50" t="s">
        <v>627</v>
      </c>
      <c r="E182" s="50" t="s">
        <v>628</v>
      </c>
      <c r="F182" s="50" t="s">
        <v>629</v>
      </c>
      <c r="G182" s="50" t="s">
        <v>630</v>
      </c>
      <c r="H182" s="62" t="s">
        <v>631</v>
      </c>
      <c r="I182" s="50"/>
      <c r="J182" s="50"/>
      <c r="K182" s="50"/>
      <c r="L182" s="87" t="s">
        <v>76</v>
      </c>
      <c r="M182" s="88" t="s">
        <v>61</v>
      </c>
      <c r="N182" s="7"/>
      <c r="O182" s="7"/>
      <c r="P182" s="7"/>
      <c r="Q182" s="7"/>
      <c r="R182" s="7"/>
      <c r="S182" s="7"/>
    </row>
    <row r="183" spans="1:19" ht="249" hidden="1">
      <c r="A183" s="4" t="s">
        <v>334</v>
      </c>
      <c r="B183" s="5" t="s">
        <v>335</v>
      </c>
      <c r="C183" s="50" t="s">
        <v>638</v>
      </c>
      <c r="D183" s="50" t="s">
        <v>639</v>
      </c>
      <c r="E183" s="50" t="s">
        <v>640</v>
      </c>
      <c r="F183" s="50" t="s">
        <v>641</v>
      </c>
      <c r="G183" s="50" t="s">
        <v>642</v>
      </c>
      <c r="H183" s="62" t="s">
        <v>643</v>
      </c>
      <c r="I183" s="50"/>
      <c r="J183" s="50"/>
      <c r="K183" s="50"/>
      <c r="L183" s="87" t="s">
        <v>54</v>
      </c>
      <c r="M183" s="88" t="s">
        <v>34</v>
      </c>
      <c r="N183" s="7"/>
      <c r="O183" s="7"/>
      <c r="P183" s="7"/>
      <c r="Q183" s="7"/>
      <c r="R183" s="7"/>
      <c r="S183" s="7"/>
    </row>
    <row r="184" spans="1:19" ht="123" hidden="1">
      <c r="A184" s="4" t="s">
        <v>180</v>
      </c>
      <c r="B184" s="5" t="s">
        <v>336</v>
      </c>
      <c r="C184" s="50" t="s">
        <v>561</v>
      </c>
      <c r="D184" s="50" t="s">
        <v>562</v>
      </c>
      <c r="E184" s="50" t="s">
        <v>563</v>
      </c>
      <c r="F184" s="50" t="s">
        <v>564</v>
      </c>
      <c r="G184" s="50" t="s">
        <v>408</v>
      </c>
      <c r="H184" s="62" t="s">
        <v>442</v>
      </c>
      <c r="I184" s="50"/>
      <c r="J184" s="50"/>
      <c r="K184" s="50"/>
      <c r="L184" s="87" t="s">
        <v>76</v>
      </c>
      <c r="M184" s="88" t="s">
        <v>61</v>
      </c>
      <c r="N184" s="7"/>
      <c r="O184" s="7"/>
      <c r="P184" s="7"/>
      <c r="Q184" s="7"/>
      <c r="R184" s="7"/>
      <c r="S184" s="7"/>
    </row>
    <row r="185" spans="1:19" ht="214.5" hidden="1">
      <c r="A185" s="4" t="s">
        <v>337</v>
      </c>
      <c r="B185" s="5" t="s">
        <v>338</v>
      </c>
      <c r="C185" s="50" t="s">
        <v>644</v>
      </c>
      <c r="D185" s="50" t="s">
        <v>645</v>
      </c>
      <c r="E185" s="50" t="s">
        <v>646</v>
      </c>
      <c r="F185" s="50" t="s">
        <v>591</v>
      </c>
      <c r="G185" s="50" t="s">
        <v>457</v>
      </c>
      <c r="H185" s="62" t="s">
        <v>458</v>
      </c>
      <c r="I185" s="50"/>
      <c r="J185" s="50"/>
      <c r="K185" s="50"/>
      <c r="L185" s="87" t="s">
        <v>61</v>
      </c>
      <c r="M185" s="88" t="s">
        <v>55</v>
      </c>
      <c r="N185" s="7"/>
      <c r="O185" s="7"/>
      <c r="P185" s="7"/>
      <c r="Q185" s="7"/>
      <c r="R185" s="7"/>
      <c r="S185" s="7"/>
    </row>
    <row r="186" spans="1:19" ht="234.75" hidden="1">
      <c r="A186" s="4" t="s">
        <v>90</v>
      </c>
      <c r="B186" s="5" t="s">
        <v>339</v>
      </c>
      <c r="C186" s="50" t="s">
        <v>686</v>
      </c>
      <c r="D186" s="50" t="s">
        <v>687</v>
      </c>
      <c r="E186" s="50" t="s">
        <v>688</v>
      </c>
      <c r="F186" s="50" t="s">
        <v>689</v>
      </c>
      <c r="G186" s="50" t="s">
        <v>690</v>
      </c>
      <c r="H186" s="62" t="s">
        <v>691</v>
      </c>
      <c r="I186" s="50"/>
      <c r="J186" s="50"/>
      <c r="K186" s="50"/>
      <c r="L186" s="87" t="s">
        <v>61</v>
      </c>
      <c r="M186" s="88" t="s">
        <v>55</v>
      </c>
      <c r="N186" s="7"/>
      <c r="O186" s="7"/>
      <c r="P186" s="7"/>
      <c r="Q186" s="7"/>
      <c r="R186" s="7"/>
      <c r="S186" s="7"/>
    </row>
    <row r="187" spans="1:19" ht="132.75" hidden="1">
      <c r="A187" s="4" t="s">
        <v>340</v>
      </c>
      <c r="B187" s="5" t="s">
        <v>341</v>
      </c>
      <c r="C187" s="50" t="s">
        <v>565</v>
      </c>
      <c r="D187" s="50" t="s">
        <v>566</v>
      </c>
      <c r="E187" s="50" t="s">
        <v>567</v>
      </c>
      <c r="F187" s="50" t="s">
        <v>468</v>
      </c>
      <c r="G187" s="50" t="s">
        <v>408</v>
      </c>
      <c r="H187" s="62" t="s">
        <v>469</v>
      </c>
      <c r="I187" s="50"/>
      <c r="J187" s="50"/>
      <c r="K187" s="50"/>
      <c r="L187" s="87" t="s">
        <v>54</v>
      </c>
      <c r="M187" s="88" t="s">
        <v>47</v>
      </c>
      <c r="N187" s="7"/>
      <c r="O187" s="7"/>
      <c r="P187" s="7"/>
      <c r="Q187" s="7"/>
      <c r="R187" s="7"/>
      <c r="S187" s="7"/>
    </row>
    <row r="188" spans="1:19" ht="72" hidden="1">
      <c r="A188" s="4" t="s">
        <v>342</v>
      </c>
      <c r="B188" s="5" t="s">
        <v>343</v>
      </c>
      <c r="C188" s="50" t="s">
        <v>410</v>
      </c>
      <c r="D188" s="50" t="s">
        <v>692</v>
      </c>
      <c r="E188" s="50" t="s">
        <v>412</v>
      </c>
      <c r="F188" s="4"/>
      <c r="G188" s="4"/>
      <c r="H188" s="55"/>
      <c r="I188" s="65"/>
      <c r="J188" s="65"/>
      <c r="K188" s="65"/>
      <c r="L188" s="87" t="s">
        <v>46</v>
      </c>
      <c r="M188" s="88" t="s">
        <v>61</v>
      </c>
      <c r="N188" s="7"/>
      <c r="O188" s="7"/>
      <c r="P188" s="7"/>
      <c r="Q188" s="7"/>
      <c r="R188" s="7"/>
      <c r="S188" s="7"/>
    </row>
    <row r="189" spans="1:19" ht="69.75" hidden="1">
      <c r="A189" s="4" t="s">
        <v>344</v>
      </c>
      <c r="B189" s="5" t="s">
        <v>345</v>
      </c>
      <c r="C189" s="6"/>
      <c r="D189" s="6"/>
      <c r="E189" s="6"/>
      <c r="F189" s="6"/>
      <c r="G189" s="6"/>
      <c r="H189" s="57"/>
      <c r="I189" s="67"/>
      <c r="J189" s="67"/>
      <c r="K189" s="67"/>
      <c r="L189" s="91"/>
      <c r="M189" s="85"/>
      <c r="N189" s="7"/>
      <c r="O189" s="7"/>
      <c r="P189" s="7"/>
      <c r="Q189" s="7"/>
      <c r="R189" s="7"/>
      <c r="S189" s="7"/>
    </row>
    <row r="190" spans="1:19" ht="12.75" hidden="1">
      <c r="A190" s="4" t="s">
        <v>43</v>
      </c>
      <c r="B190" s="5"/>
      <c r="C190" s="4"/>
      <c r="D190" s="4"/>
      <c r="E190" s="4"/>
      <c r="F190" s="4"/>
      <c r="G190" s="4"/>
      <c r="H190" s="55"/>
      <c r="I190" s="65"/>
      <c r="J190" s="65"/>
      <c r="K190" s="65"/>
      <c r="L190" s="92"/>
      <c r="M190" s="86"/>
      <c r="N190" s="8"/>
      <c r="O190" s="4"/>
      <c r="P190" s="8"/>
      <c r="Q190" s="8"/>
      <c r="R190" s="8"/>
      <c r="S190" s="8"/>
    </row>
    <row r="191" spans="1:19" ht="174" hidden="1">
      <c r="A191" s="4" t="s">
        <v>103</v>
      </c>
      <c r="B191" s="5" t="s">
        <v>346</v>
      </c>
      <c r="C191" s="50" t="s">
        <v>659</v>
      </c>
      <c r="D191" s="50" t="s">
        <v>660</v>
      </c>
      <c r="E191" s="50" t="s">
        <v>661</v>
      </c>
      <c r="F191" s="50" t="s">
        <v>662</v>
      </c>
      <c r="G191" s="50" t="s">
        <v>663</v>
      </c>
      <c r="H191" s="62" t="s">
        <v>664</v>
      </c>
      <c r="I191" s="50"/>
      <c r="J191" s="50"/>
      <c r="K191" s="50"/>
      <c r="L191" s="89" t="s">
        <v>243</v>
      </c>
      <c r="M191" s="90" t="s">
        <v>244</v>
      </c>
      <c r="N191" s="7"/>
      <c r="O191" s="7"/>
      <c r="P191" s="7"/>
      <c r="Q191" s="7"/>
      <c r="R191" s="7"/>
      <c r="S191" s="7"/>
    </row>
    <row r="192" spans="1:19" ht="173.25" hidden="1">
      <c r="A192" s="4" t="s">
        <v>281</v>
      </c>
      <c r="B192" s="5" t="s">
        <v>347</v>
      </c>
      <c r="C192" s="24" t="s">
        <v>489</v>
      </c>
      <c r="D192" s="25" t="s">
        <v>490</v>
      </c>
      <c r="E192" s="25" t="s">
        <v>491</v>
      </c>
      <c r="F192" s="24"/>
      <c r="G192" s="25"/>
      <c r="H192" s="63"/>
      <c r="I192" s="25"/>
      <c r="J192" s="25"/>
      <c r="K192" s="25"/>
      <c r="L192" s="87" t="s">
        <v>46</v>
      </c>
      <c r="M192" s="88" t="s">
        <v>35</v>
      </c>
      <c r="N192" s="7"/>
      <c r="O192" s="7"/>
      <c r="P192" s="7"/>
      <c r="Q192" s="7"/>
      <c r="R192" s="7"/>
      <c r="S192" s="7"/>
    </row>
    <row r="193" spans="1:19" ht="132.75" hidden="1">
      <c r="A193" s="4" t="s">
        <v>117</v>
      </c>
      <c r="B193" s="5" t="s">
        <v>348</v>
      </c>
      <c r="C193" s="50" t="s">
        <v>659</v>
      </c>
      <c r="D193" s="50" t="s">
        <v>668</v>
      </c>
      <c r="E193" s="50" t="s">
        <v>661</v>
      </c>
      <c r="F193" s="4"/>
      <c r="G193" s="4"/>
      <c r="H193" s="55"/>
      <c r="I193" s="65"/>
      <c r="J193" s="65"/>
      <c r="K193" s="65"/>
      <c r="L193" s="87" t="s">
        <v>46</v>
      </c>
      <c r="M193" s="88" t="s">
        <v>54</v>
      </c>
      <c r="N193" s="7"/>
      <c r="O193" s="7"/>
      <c r="P193" s="7"/>
      <c r="Q193" s="7"/>
      <c r="R193" s="7"/>
      <c r="S193" s="7"/>
    </row>
    <row r="194" spans="1:19" ht="78" hidden="1">
      <c r="A194" s="4" t="s">
        <v>349</v>
      </c>
      <c r="B194" s="5" t="s">
        <v>350</v>
      </c>
      <c r="C194" s="6"/>
      <c r="D194" s="6"/>
      <c r="E194" s="6"/>
      <c r="F194" s="6"/>
      <c r="G194" s="6"/>
      <c r="H194" s="57"/>
      <c r="I194" s="67"/>
      <c r="J194" s="67"/>
      <c r="K194" s="67"/>
      <c r="L194" s="91"/>
      <c r="M194" s="85"/>
      <c r="N194" s="7"/>
      <c r="O194" s="7"/>
      <c r="P194" s="7"/>
      <c r="Q194" s="7"/>
      <c r="R194" s="7"/>
      <c r="S194" s="7"/>
    </row>
    <row r="195" spans="1:19" ht="62.25" hidden="1">
      <c r="A195" s="4" t="s">
        <v>351</v>
      </c>
      <c r="B195" s="5" t="s">
        <v>352</v>
      </c>
      <c r="C195" s="4"/>
      <c r="D195" s="4"/>
      <c r="E195" s="4"/>
      <c r="F195" s="4"/>
      <c r="G195" s="4"/>
      <c r="H195" s="55"/>
      <c r="I195" s="65"/>
      <c r="J195" s="65"/>
      <c r="K195" s="65"/>
      <c r="L195" s="92"/>
      <c r="M195" s="86"/>
      <c r="N195" s="7"/>
      <c r="O195" s="7"/>
      <c r="P195" s="7"/>
      <c r="Q195" s="7"/>
      <c r="R195" s="7"/>
      <c r="S195" s="7"/>
    </row>
    <row r="196" spans="1:19" ht="12.75" hidden="1">
      <c r="A196" s="4" t="s">
        <v>43</v>
      </c>
      <c r="B196" s="5"/>
      <c r="C196" s="4"/>
      <c r="D196" s="4"/>
      <c r="E196" s="4"/>
      <c r="F196" s="4"/>
      <c r="G196" s="4"/>
      <c r="H196" s="55"/>
      <c r="I196" s="65"/>
      <c r="J196" s="65"/>
      <c r="K196" s="65"/>
      <c r="L196" s="92"/>
      <c r="M196" s="86"/>
      <c r="N196" s="8"/>
      <c r="O196" s="4"/>
      <c r="P196" s="8"/>
      <c r="Q196" s="8"/>
      <c r="R196" s="8"/>
      <c r="S196" s="8"/>
    </row>
    <row r="197" spans="1:19" ht="72" hidden="1">
      <c r="A197" s="4" t="s">
        <v>123</v>
      </c>
      <c r="B197" s="5" t="s">
        <v>353</v>
      </c>
      <c r="C197" s="50" t="s">
        <v>669</v>
      </c>
      <c r="D197" s="50" t="s">
        <v>670</v>
      </c>
      <c r="E197" s="50" t="s">
        <v>412</v>
      </c>
      <c r="F197" s="50"/>
      <c r="G197" s="4"/>
      <c r="H197" s="55"/>
      <c r="I197" s="65"/>
      <c r="J197" s="65"/>
      <c r="K197" s="65"/>
      <c r="L197" s="87" t="s">
        <v>46</v>
      </c>
      <c r="M197" s="88" t="s">
        <v>33</v>
      </c>
      <c r="N197" s="7"/>
      <c r="O197" s="7"/>
      <c r="P197" s="7"/>
      <c r="Q197" s="7"/>
      <c r="R197" s="7"/>
      <c r="S197" s="7"/>
    </row>
    <row r="198" spans="1:19" ht="72" hidden="1">
      <c r="A198" s="4" t="s">
        <v>354</v>
      </c>
      <c r="B198" s="5" t="s">
        <v>355</v>
      </c>
      <c r="C198" s="50" t="s">
        <v>669</v>
      </c>
      <c r="D198" s="50" t="s">
        <v>670</v>
      </c>
      <c r="E198" s="50" t="s">
        <v>412</v>
      </c>
      <c r="F198" s="50"/>
      <c r="G198" s="4"/>
      <c r="H198" s="55"/>
      <c r="I198" s="65"/>
      <c r="J198" s="65"/>
      <c r="K198" s="65"/>
      <c r="L198" s="87" t="s">
        <v>54</v>
      </c>
      <c r="M198" s="88" t="s">
        <v>100</v>
      </c>
      <c r="N198" s="7"/>
      <c r="O198" s="7"/>
      <c r="P198" s="7"/>
      <c r="Q198" s="7"/>
      <c r="R198" s="7"/>
      <c r="S198" s="7"/>
    </row>
    <row r="199" spans="1:19" ht="72" hidden="1">
      <c r="A199" s="4" t="s">
        <v>254</v>
      </c>
      <c r="B199" s="5" t="s">
        <v>356</v>
      </c>
      <c r="C199" s="50" t="s">
        <v>669</v>
      </c>
      <c r="D199" s="50" t="s">
        <v>670</v>
      </c>
      <c r="E199" s="50" t="s">
        <v>412</v>
      </c>
      <c r="F199" s="50"/>
      <c r="G199" s="4"/>
      <c r="H199" s="55"/>
      <c r="I199" s="65"/>
      <c r="J199" s="65"/>
      <c r="K199" s="65"/>
      <c r="L199" s="89" t="s">
        <v>256</v>
      </c>
      <c r="M199" s="90" t="s">
        <v>257</v>
      </c>
      <c r="N199" s="7"/>
      <c r="O199" s="7"/>
      <c r="P199" s="7"/>
      <c r="Q199" s="7"/>
      <c r="R199" s="7"/>
      <c r="S199" s="7"/>
    </row>
    <row r="200" spans="1:19" ht="72" hidden="1">
      <c r="A200" s="4" t="s">
        <v>357</v>
      </c>
      <c r="B200" s="5" t="s">
        <v>358</v>
      </c>
      <c r="C200" s="50" t="s">
        <v>669</v>
      </c>
      <c r="D200" s="50" t="s">
        <v>670</v>
      </c>
      <c r="E200" s="50" t="s">
        <v>412</v>
      </c>
      <c r="F200" s="50"/>
      <c r="G200" s="4"/>
      <c r="H200" s="55"/>
      <c r="I200" s="65"/>
      <c r="J200" s="65"/>
      <c r="K200" s="65"/>
      <c r="L200" s="89" t="s">
        <v>359</v>
      </c>
      <c r="M200" s="90" t="s">
        <v>128</v>
      </c>
      <c r="N200" s="7"/>
      <c r="O200" s="7"/>
      <c r="P200" s="7"/>
      <c r="Q200" s="7"/>
      <c r="R200" s="7"/>
      <c r="S200" s="7"/>
    </row>
    <row r="201" spans="1:19" ht="162.75" hidden="1">
      <c r="A201" s="4" t="s">
        <v>129</v>
      </c>
      <c r="B201" s="5" t="s">
        <v>360</v>
      </c>
      <c r="C201" s="45" t="s">
        <v>671</v>
      </c>
      <c r="D201" s="45" t="s">
        <v>672</v>
      </c>
      <c r="E201" s="45" t="s">
        <v>673</v>
      </c>
      <c r="F201" s="45" t="s">
        <v>674</v>
      </c>
      <c r="G201" s="4"/>
      <c r="H201" s="55"/>
      <c r="I201" s="65"/>
      <c r="J201" s="65"/>
      <c r="K201" s="65"/>
      <c r="L201" s="89" t="s">
        <v>259</v>
      </c>
      <c r="M201" s="90" t="s">
        <v>260</v>
      </c>
      <c r="N201" s="7"/>
      <c r="O201" s="7"/>
      <c r="P201" s="7"/>
      <c r="Q201" s="7"/>
      <c r="R201" s="7"/>
      <c r="S201" s="7"/>
    </row>
    <row r="202" spans="1:19" ht="93" hidden="1">
      <c r="A202" s="4" t="s">
        <v>361</v>
      </c>
      <c r="B202" s="5" t="s">
        <v>362</v>
      </c>
      <c r="C202" s="6"/>
      <c r="D202" s="6"/>
      <c r="E202" s="6"/>
      <c r="F202" s="6"/>
      <c r="G202" s="6"/>
      <c r="H202" s="57"/>
      <c r="I202" s="67"/>
      <c r="J202" s="67"/>
      <c r="K202" s="67"/>
      <c r="L202" s="91"/>
      <c r="M202" s="85"/>
      <c r="N202" s="7"/>
      <c r="O202" s="7"/>
      <c r="P202" s="7"/>
      <c r="Q202" s="7"/>
      <c r="R202" s="7"/>
      <c r="S202" s="7"/>
    </row>
    <row r="203" spans="1:19" ht="30.75" hidden="1">
      <c r="A203" s="4" t="s">
        <v>363</v>
      </c>
      <c r="B203" s="5" t="s">
        <v>364</v>
      </c>
      <c r="C203" s="4"/>
      <c r="D203" s="4"/>
      <c r="E203" s="4"/>
      <c r="F203" s="4"/>
      <c r="G203" s="4"/>
      <c r="H203" s="55"/>
      <c r="I203" s="65"/>
      <c r="J203" s="65"/>
      <c r="K203" s="65"/>
      <c r="L203" s="92"/>
      <c r="M203" s="86"/>
      <c r="N203" s="7"/>
      <c r="O203" s="7"/>
      <c r="P203" s="7"/>
      <c r="Q203" s="7"/>
      <c r="R203" s="7"/>
      <c r="S203" s="7"/>
    </row>
    <row r="204" spans="1:19" ht="12.75" hidden="1">
      <c r="A204" s="4" t="s">
        <v>43</v>
      </c>
      <c r="B204" s="5"/>
      <c r="C204" s="4"/>
      <c r="D204" s="4"/>
      <c r="E204" s="4"/>
      <c r="F204" s="4"/>
      <c r="G204" s="4"/>
      <c r="H204" s="55"/>
      <c r="I204" s="65"/>
      <c r="J204" s="65"/>
      <c r="K204" s="65"/>
      <c r="L204" s="92"/>
      <c r="M204" s="86"/>
      <c r="N204" s="8"/>
      <c r="O204" s="4"/>
      <c r="P204" s="8"/>
      <c r="Q204" s="8"/>
      <c r="R204" s="8"/>
      <c r="S204" s="8"/>
    </row>
    <row r="205" spans="1:19" ht="244.5" hidden="1">
      <c r="A205" s="4" t="s">
        <v>265</v>
      </c>
      <c r="B205" s="5" t="s">
        <v>365</v>
      </c>
      <c r="C205" s="42" t="s">
        <v>676</v>
      </c>
      <c r="D205" s="42" t="s">
        <v>677</v>
      </c>
      <c r="E205" s="42" t="s">
        <v>678</v>
      </c>
      <c r="F205" s="42" t="s">
        <v>679</v>
      </c>
      <c r="G205" s="42" t="s">
        <v>408</v>
      </c>
      <c r="H205" s="60" t="s">
        <v>680</v>
      </c>
      <c r="I205" s="42"/>
      <c r="J205" s="42"/>
      <c r="K205" s="42"/>
      <c r="L205" s="87" t="s">
        <v>89</v>
      </c>
      <c r="M205" s="88" t="s">
        <v>61</v>
      </c>
      <c r="N205" s="7"/>
      <c r="O205" s="7"/>
      <c r="P205" s="7"/>
      <c r="Q205" s="7"/>
      <c r="R205" s="7"/>
      <c r="S205" s="7"/>
    </row>
    <row r="206" spans="1:19" ht="23.25" hidden="1">
      <c r="A206" s="4" t="s">
        <v>366</v>
      </c>
      <c r="B206" s="5" t="s">
        <v>367</v>
      </c>
      <c r="C206" s="4"/>
      <c r="D206" s="4"/>
      <c r="E206" s="4"/>
      <c r="F206" s="4"/>
      <c r="G206" s="4"/>
      <c r="H206" s="55"/>
      <c r="I206" s="65"/>
      <c r="J206" s="65"/>
      <c r="K206" s="65"/>
      <c r="L206" s="92"/>
      <c r="M206" s="86"/>
      <c r="N206" s="7"/>
      <c r="O206" s="7"/>
      <c r="P206" s="7"/>
      <c r="Q206" s="7"/>
      <c r="R206" s="7"/>
      <c r="S206" s="7"/>
    </row>
    <row r="207" spans="1:19" ht="12.75" hidden="1">
      <c r="A207" s="4" t="s">
        <v>43</v>
      </c>
      <c r="B207" s="5"/>
      <c r="C207" s="4"/>
      <c r="D207" s="4"/>
      <c r="E207" s="4"/>
      <c r="F207" s="4"/>
      <c r="G207" s="4"/>
      <c r="H207" s="55"/>
      <c r="I207" s="65"/>
      <c r="J207" s="65"/>
      <c r="K207" s="65"/>
      <c r="L207" s="92"/>
      <c r="M207" s="86"/>
      <c r="N207" s="8"/>
      <c r="O207" s="4"/>
      <c r="P207" s="8"/>
      <c r="Q207" s="8"/>
      <c r="R207" s="8"/>
      <c r="S207" s="8"/>
    </row>
    <row r="208" spans="1:19" ht="244.5" hidden="1">
      <c r="A208" s="4" t="s">
        <v>265</v>
      </c>
      <c r="B208" s="5" t="s">
        <v>368</v>
      </c>
      <c r="C208" s="42" t="s">
        <v>676</v>
      </c>
      <c r="D208" s="42" t="s">
        <v>677</v>
      </c>
      <c r="E208" s="42" t="s">
        <v>678</v>
      </c>
      <c r="F208" s="42" t="s">
        <v>679</v>
      </c>
      <c r="G208" s="42" t="s">
        <v>408</v>
      </c>
      <c r="H208" s="60" t="s">
        <v>680</v>
      </c>
      <c r="I208" s="42"/>
      <c r="J208" s="42"/>
      <c r="K208" s="42"/>
      <c r="L208" s="87" t="s">
        <v>46</v>
      </c>
      <c r="M208" s="88" t="s">
        <v>54</v>
      </c>
      <c r="N208" s="7"/>
      <c r="O208" s="7"/>
      <c r="P208" s="7"/>
      <c r="Q208" s="7"/>
      <c r="R208" s="7"/>
      <c r="S208" s="7"/>
    </row>
    <row r="209" spans="1:19" ht="69.75" hidden="1">
      <c r="A209" s="4" t="s">
        <v>369</v>
      </c>
      <c r="B209" s="5" t="s">
        <v>370</v>
      </c>
      <c r="C209" s="6"/>
      <c r="D209" s="6"/>
      <c r="E209" s="6"/>
      <c r="F209" s="6"/>
      <c r="G209" s="6"/>
      <c r="H209" s="57"/>
      <c r="I209" s="67"/>
      <c r="J209" s="67"/>
      <c r="K209" s="67"/>
      <c r="L209" s="91"/>
      <c r="M209" s="85"/>
      <c r="N209" s="7"/>
      <c r="O209" s="7"/>
      <c r="P209" s="7"/>
      <c r="Q209" s="7"/>
      <c r="R209" s="7"/>
      <c r="S209" s="7"/>
    </row>
    <row r="210" spans="1:19" ht="15" hidden="1">
      <c r="A210" s="4" t="s">
        <v>371</v>
      </c>
      <c r="B210" s="5" t="s">
        <v>372</v>
      </c>
      <c r="C210" s="4"/>
      <c r="D210" s="4"/>
      <c r="E210" s="4"/>
      <c r="F210" s="4"/>
      <c r="G210" s="4"/>
      <c r="H210" s="55"/>
      <c r="I210" s="65"/>
      <c r="J210" s="65"/>
      <c r="K210" s="65"/>
      <c r="L210" s="92"/>
      <c r="M210" s="86"/>
      <c r="N210" s="7"/>
      <c r="O210" s="7"/>
      <c r="P210" s="7"/>
      <c r="Q210" s="7"/>
      <c r="R210" s="7"/>
      <c r="S210" s="7"/>
    </row>
    <row r="211" spans="1:19" ht="142.5" hidden="1">
      <c r="A211" s="4" t="s">
        <v>373</v>
      </c>
      <c r="B211" s="5" t="s">
        <v>374</v>
      </c>
      <c r="C211" s="4"/>
      <c r="D211" s="4"/>
      <c r="E211" s="4"/>
      <c r="F211" s="53" t="s">
        <v>681</v>
      </c>
      <c r="G211" s="53" t="s">
        <v>682</v>
      </c>
      <c r="H211" s="58" t="s">
        <v>683</v>
      </c>
      <c r="I211" s="68"/>
      <c r="J211" s="68"/>
      <c r="K211" s="68"/>
      <c r="L211" s="87" t="s">
        <v>36</v>
      </c>
      <c r="M211" s="88" t="s">
        <v>61</v>
      </c>
      <c r="N211" s="7"/>
      <c r="O211" s="7"/>
      <c r="P211" s="7"/>
      <c r="Q211" s="7"/>
      <c r="R211" s="7"/>
      <c r="S211" s="7"/>
    </row>
    <row r="212" spans="1:19" ht="15" hidden="1">
      <c r="A212" s="4" t="s">
        <v>375</v>
      </c>
      <c r="B212" s="5" t="s">
        <v>376</v>
      </c>
      <c r="C212" s="4"/>
      <c r="D212" s="4"/>
      <c r="E212" s="4"/>
      <c r="F212" s="4"/>
      <c r="G212" s="4"/>
      <c r="H212" s="55"/>
      <c r="I212" s="65"/>
      <c r="J212" s="65"/>
      <c r="K212" s="65"/>
      <c r="L212" s="92"/>
      <c r="M212" s="86"/>
      <c r="N212" s="7"/>
      <c r="O212" s="7"/>
      <c r="P212" s="7"/>
      <c r="Q212" s="7"/>
      <c r="R212" s="7"/>
      <c r="S212" s="7"/>
    </row>
    <row r="213" spans="1:19" ht="62.25" hidden="1">
      <c r="A213" s="4" t="s">
        <v>377</v>
      </c>
      <c r="B213" s="5" t="s">
        <v>378</v>
      </c>
      <c r="C213" s="4"/>
      <c r="D213" s="4"/>
      <c r="E213" s="4"/>
      <c r="F213" s="4"/>
      <c r="G213" s="4"/>
      <c r="H213" s="55"/>
      <c r="I213" s="65"/>
      <c r="J213" s="65"/>
      <c r="K213" s="65"/>
      <c r="L213" s="92"/>
      <c r="M213" s="86"/>
      <c r="N213" s="7"/>
      <c r="O213" s="7"/>
      <c r="P213" s="7"/>
      <c r="Q213" s="7"/>
      <c r="R213" s="7"/>
      <c r="S213" s="7"/>
    </row>
    <row r="214" spans="1:19" ht="12.75" hidden="1">
      <c r="A214" s="4" t="s">
        <v>43</v>
      </c>
      <c r="B214" s="5"/>
      <c r="C214" s="4"/>
      <c r="D214" s="4"/>
      <c r="E214" s="4"/>
      <c r="F214" s="4"/>
      <c r="G214" s="4"/>
      <c r="H214" s="55"/>
      <c r="I214" s="65"/>
      <c r="J214" s="65"/>
      <c r="K214" s="65"/>
      <c r="L214" s="92"/>
      <c r="M214" s="86"/>
      <c r="N214" s="8"/>
      <c r="O214" s="4"/>
      <c r="P214" s="8"/>
      <c r="Q214" s="8"/>
      <c r="R214" s="8"/>
      <c r="S214" s="8"/>
    </row>
    <row r="215" spans="1:19" ht="174" hidden="1">
      <c r="A215" s="4" t="s">
        <v>103</v>
      </c>
      <c r="B215" s="5" t="s">
        <v>379</v>
      </c>
      <c r="C215" s="50" t="s">
        <v>659</v>
      </c>
      <c r="D215" s="50" t="s">
        <v>660</v>
      </c>
      <c r="E215" s="50" t="s">
        <v>661</v>
      </c>
      <c r="F215" s="50" t="s">
        <v>662</v>
      </c>
      <c r="G215" s="50" t="s">
        <v>663</v>
      </c>
      <c r="H215" s="62" t="s">
        <v>664</v>
      </c>
      <c r="I215" s="50"/>
      <c r="J215" s="50"/>
      <c r="K215" s="50"/>
      <c r="L215" s="87" t="s">
        <v>46</v>
      </c>
      <c r="M215" s="88" t="s">
        <v>54</v>
      </c>
      <c r="N215" s="7"/>
      <c r="O215" s="7"/>
      <c r="P215" s="7"/>
      <c r="Q215" s="7"/>
      <c r="R215" s="7"/>
      <c r="S215" s="7"/>
    </row>
    <row r="216" spans="1:19" ht="173.25" hidden="1">
      <c r="A216" s="4" t="s">
        <v>281</v>
      </c>
      <c r="B216" s="5" t="s">
        <v>380</v>
      </c>
      <c r="C216" s="24" t="s">
        <v>489</v>
      </c>
      <c r="D216" s="25" t="s">
        <v>490</v>
      </c>
      <c r="E216" s="25" t="s">
        <v>491</v>
      </c>
      <c r="F216" s="24"/>
      <c r="G216" s="25"/>
      <c r="H216" s="63"/>
      <c r="I216" s="25"/>
      <c r="J216" s="25"/>
      <c r="K216" s="25"/>
      <c r="L216" s="87" t="s">
        <v>46</v>
      </c>
      <c r="M216" s="88" t="s">
        <v>35</v>
      </c>
      <c r="N216" s="7"/>
      <c r="O216" s="7"/>
      <c r="P216" s="7"/>
      <c r="Q216" s="7"/>
      <c r="R216" s="7"/>
      <c r="S216" s="7"/>
    </row>
    <row r="217" spans="1:19" ht="174" hidden="1">
      <c r="A217" s="4" t="s">
        <v>381</v>
      </c>
      <c r="B217" s="5" t="s">
        <v>382</v>
      </c>
      <c r="C217" s="50" t="s">
        <v>410</v>
      </c>
      <c r="D217" s="50" t="s">
        <v>685</v>
      </c>
      <c r="E217" s="50" t="s">
        <v>412</v>
      </c>
      <c r="F217" s="50" t="s">
        <v>398</v>
      </c>
      <c r="G217" s="50" t="s">
        <v>399</v>
      </c>
      <c r="H217" s="62" t="s">
        <v>400</v>
      </c>
      <c r="I217" s="50"/>
      <c r="J217" s="50"/>
      <c r="K217" s="50"/>
      <c r="L217" s="89" t="s">
        <v>287</v>
      </c>
      <c r="M217" s="90" t="s">
        <v>288</v>
      </c>
      <c r="N217" s="7"/>
      <c r="O217" s="7"/>
      <c r="P217" s="7"/>
      <c r="Q217" s="7"/>
      <c r="R217" s="7"/>
      <c r="S217" s="7"/>
    </row>
    <row r="218" spans="1:19" ht="245.25" hidden="1">
      <c r="A218" s="4" t="s">
        <v>383</v>
      </c>
      <c r="B218" s="5" t="s">
        <v>384</v>
      </c>
      <c r="C218" s="50" t="s">
        <v>632</v>
      </c>
      <c r="D218" s="50" t="s">
        <v>633</v>
      </c>
      <c r="E218" s="50" t="s">
        <v>634</v>
      </c>
      <c r="F218" s="50" t="s">
        <v>635</v>
      </c>
      <c r="G218" s="50" t="s">
        <v>636</v>
      </c>
      <c r="H218" s="62" t="s">
        <v>637</v>
      </c>
      <c r="I218" s="50"/>
      <c r="J218" s="50"/>
      <c r="K218" s="50"/>
      <c r="L218" s="87" t="s">
        <v>76</v>
      </c>
      <c r="M218" s="88" t="s">
        <v>61</v>
      </c>
      <c r="N218" s="7"/>
      <c r="O218" s="7"/>
      <c r="P218" s="7"/>
      <c r="Q218" s="7"/>
      <c r="R218" s="7"/>
      <c r="S218" s="7"/>
    </row>
    <row r="219" spans="1:19" ht="15" hidden="1">
      <c r="A219" s="4" t="s">
        <v>385</v>
      </c>
      <c r="B219" s="5" t="s">
        <v>386</v>
      </c>
      <c r="C219" s="4"/>
      <c r="D219" s="4"/>
      <c r="E219" s="4"/>
      <c r="F219" s="4"/>
      <c r="G219" s="4"/>
      <c r="H219" s="55"/>
      <c r="I219" s="65"/>
      <c r="J219" s="65"/>
      <c r="K219" s="65"/>
      <c r="L219" s="92"/>
      <c r="M219" s="86"/>
      <c r="N219" s="7"/>
      <c r="O219" s="7"/>
      <c r="P219" s="7"/>
      <c r="Q219" s="7"/>
      <c r="R219" s="7"/>
      <c r="S219" s="7"/>
    </row>
    <row r="220" spans="1:19" ht="12.75" hidden="1">
      <c r="A220" s="10" t="s">
        <v>387</v>
      </c>
      <c r="B220" s="11"/>
      <c r="C220" s="10"/>
      <c r="D220" s="10"/>
      <c r="E220" s="10"/>
      <c r="F220" s="10"/>
      <c r="G220" s="10"/>
      <c r="H220" s="10"/>
      <c r="I220" s="10"/>
      <c r="J220" s="10"/>
      <c r="K220" s="10"/>
      <c r="L220" s="93"/>
      <c r="M220" s="93"/>
      <c r="N220" s="12"/>
      <c r="O220" s="10"/>
      <c r="P220" s="12"/>
      <c r="Q220" s="12"/>
      <c r="R220" s="12"/>
      <c r="S220" s="12"/>
    </row>
    <row r="221" spans="1:19" ht="12.75" hidden="1">
      <c r="A221" s="10" t="s">
        <v>387</v>
      </c>
      <c r="B221" s="11"/>
      <c r="C221" s="10"/>
      <c r="D221" s="10"/>
      <c r="E221" s="10"/>
      <c r="F221" s="10"/>
      <c r="G221" s="10"/>
      <c r="H221" s="10"/>
      <c r="I221" s="10"/>
      <c r="J221" s="10"/>
      <c r="K221" s="10"/>
      <c r="L221" s="93"/>
      <c r="M221" s="93"/>
      <c r="N221" s="12"/>
      <c r="O221" s="10"/>
      <c r="P221" s="12"/>
      <c r="Q221" s="12"/>
      <c r="R221" s="12"/>
      <c r="S221" s="12"/>
    </row>
    <row r="222" spans="1:19" ht="12.75" hidden="1">
      <c r="A222" s="154" t="s">
        <v>387</v>
      </c>
      <c r="B222" s="145"/>
      <c r="C222" s="145"/>
      <c r="D222" s="145"/>
      <c r="E222" s="145"/>
      <c r="F222" s="145"/>
      <c r="G222" s="145"/>
      <c r="H222" s="145"/>
      <c r="I222" s="145"/>
      <c r="J222" s="145"/>
      <c r="K222" s="145"/>
      <c r="L222" s="145"/>
      <c r="M222" s="145"/>
      <c r="N222" s="145"/>
      <c r="O222" s="145"/>
      <c r="P222" s="145"/>
      <c r="Q222" s="145"/>
      <c r="R222" s="145"/>
      <c r="S222" s="145"/>
    </row>
    <row r="223" spans="1:19" ht="45.75" customHeight="1" hidden="1">
      <c r="A223" s="13" t="s">
        <v>388</v>
      </c>
      <c r="B223" s="144" t="s">
        <v>389</v>
      </c>
      <c r="C223" s="145"/>
      <c r="D223" s="144" t="s">
        <v>390</v>
      </c>
      <c r="E223" s="145"/>
      <c r="F223" s="144" t="s">
        <v>391</v>
      </c>
      <c r="G223" s="145"/>
      <c r="H223" s="144" t="s">
        <v>392</v>
      </c>
      <c r="I223" s="144"/>
      <c r="J223" s="144"/>
      <c r="K223" s="144"/>
      <c r="L223" s="145"/>
      <c r="M223" s="145"/>
      <c r="N223" s="145"/>
      <c r="O223" s="10"/>
      <c r="P223" s="12"/>
      <c r="Q223" s="12"/>
      <c r="R223" s="12"/>
      <c r="S223" s="12"/>
    </row>
    <row r="224" spans="1:19" ht="39" customHeight="1" hidden="1">
      <c r="A224" s="13" t="s">
        <v>393</v>
      </c>
      <c r="B224" s="144" t="s">
        <v>389</v>
      </c>
      <c r="C224" s="145"/>
      <c r="D224" s="144" t="s">
        <v>390</v>
      </c>
      <c r="E224" s="145"/>
      <c r="F224" s="144" t="s">
        <v>391</v>
      </c>
      <c r="G224" s="145"/>
      <c r="H224" s="144" t="s">
        <v>392</v>
      </c>
      <c r="I224" s="144"/>
      <c r="J224" s="144"/>
      <c r="K224" s="144"/>
      <c r="L224" s="145"/>
      <c r="M224" s="145"/>
      <c r="N224" s="145"/>
      <c r="O224" s="10"/>
      <c r="P224" s="12"/>
      <c r="Q224" s="12"/>
      <c r="R224" s="12"/>
      <c r="S224" s="12"/>
    </row>
    <row r="225" spans="1:19" ht="12.75" hidden="1">
      <c r="A225" s="154" t="s">
        <v>394</v>
      </c>
      <c r="B225" s="145"/>
      <c r="C225" s="145"/>
      <c r="D225" s="145"/>
      <c r="E225" s="145"/>
      <c r="F225" s="145"/>
      <c r="G225" s="10"/>
      <c r="H225" s="10"/>
      <c r="I225" s="10"/>
      <c r="J225" s="10"/>
      <c r="K225" s="10"/>
      <c r="L225" s="93"/>
      <c r="M225" s="93"/>
      <c r="N225" s="12"/>
      <c r="O225" s="10"/>
      <c r="P225" s="12"/>
      <c r="Q225" s="12"/>
      <c r="R225" s="12"/>
      <c r="S225" s="12"/>
    </row>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sheetData>
  <sheetProtection/>
  <mergeCells count="59">
    <mergeCell ref="J51:J54"/>
    <mergeCell ref="A51:A54"/>
    <mergeCell ref="C51:C54"/>
    <mergeCell ref="B51:B54"/>
    <mergeCell ref="D51:D54"/>
    <mergeCell ref="I51:I54"/>
    <mergeCell ref="E51:E54"/>
    <mergeCell ref="F51:F54"/>
    <mergeCell ref="G51:G54"/>
    <mergeCell ref="H51:H54"/>
    <mergeCell ref="A44:A50"/>
    <mergeCell ref="I21:I27"/>
    <mergeCell ref="C21:C27"/>
    <mergeCell ref="F21:F27"/>
    <mergeCell ref="A21:A27"/>
    <mergeCell ref="B21:B27"/>
    <mergeCell ref="E21:E27"/>
    <mergeCell ref="D21:D27"/>
    <mergeCell ref="G21:G27"/>
    <mergeCell ref="H21:H27"/>
    <mergeCell ref="C44:C50"/>
    <mergeCell ref="F44:F50"/>
    <mergeCell ref="I44:I50"/>
    <mergeCell ref="K44:K50"/>
    <mergeCell ref="E44:E50"/>
    <mergeCell ref="G44:G50"/>
    <mergeCell ref="H44:H50"/>
    <mergeCell ref="J44:J50"/>
    <mergeCell ref="D44:D50"/>
    <mergeCell ref="C4:K4"/>
    <mergeCell ref="A225:F225"/>
    <mergeCell ref="A222:S222"/>
    <mergeCell ref="B223:C223"/>
    <mergeCell ref="D223:E223"/>
    <mergeCell ref="F223:G223"/>
    <mergeCell ref="H223:N223"/>
    <mergeCell ref="B224:C224"/>
    <mergeCell ref="D224:E224"/>
    <mergeCell ref="F224:G224"/>
    <mergeCell ref="H224:N224"/>
    <mergeCell ref="L5:L6"/>
    <mergeCell ref="M5:M6"/>
    <mergeCell ref="N5:O5"/>
    <mergeCell ref="P5:P6"/>
    <mergeCell ref="F5:H5"/>
    <mergeCell ref="I5:K5"/>
    <mergeCell ref="J21:J27"/>
    <mergeCell ref="K21:K27"/>
    <mergeCell ref="K51:K54"/>
    <mergeCell ref="Q5:Q6"/>
    <mergeCell ref="R5:S5"/>
    <mergeCell ref="A1:S1"/>
    <mergeCell ref="A2:S2"/>
    <mergeCell ref="A3:F3"/>
    <mergeCell ref="A4:A6"/>
    <mergeCell ref="B4:B6"/>
    <mergeCell ref="L4:M4"/>
    <mergeCell ref="N4:S4"/>
    <mergeCell ref="C5:E5"/>
  </mergeCells>
  <dataValidations count="2">
    <dataValidation type="textLength" operator="greaterThan" allowBlank="1" promptTitle="Ошибка" prompt="Ячейка не редактируется" errorTitle="Ошибка" error="Ячейка не редактируется" sqref="I34:I40 I28:I31 I44 I15:I21 I51 I55:I61">
      <formula1>100</formula1>
    </dataValidation>
    <dataValidation allowBlank="1" sqref="J36 J51 J55:J61"/>
  </dataValidations>
  <printOptions/>
  <pageMargins left="0.07874015748031496" right="0.07874015748031496" top="0.3937007874015748" bottom="0.1968503937007874" header="0.1968503937007874" footer="0.1968503937007874"/>
  <pageSetup horizontalDpi="300" verticalDpi="300" orientation="landscape" paperSize="9" scale="88" r:id="rId1"/>
</worksheet>
</file>

<file path=xl/worksheets/sheet2.xml><?xml version="1.0" encoding="utf-8"?>
<worksheet xmlns="http://schemas.openxmlformats.org/spreadsheetml/2006/main" xmlns:r="http://schemas.openxmlformats.org/officeDocument/2006/relationships">
  <dimension ref="A1:P190"/>
  <sheetViews>
    <sheetView zoomScalePageLayoutView="0" workbookViewId="0" topLeftCell="A37">
      <selection activeCell="C12" sqref="C12:E12"/>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8" width="6.57421875" style="0" customWidth="1"/>
    <col min="9" max="10" width="2.8515625" style="0" customWidth="1"/>
    <col min="11" max="16" width="10.421875" style="0" customWidth="1"/>
  </cols>
  <sheetData>
    <row r="1" spans="1:16" ht="44.25" customHeight="1">
      <c r="A1" s="184" t="s">
        <v>0</v>
      </c>
      <c r="B1" s="185"/>
      <c r="C1" s="185"/>
      <c r="D1" s="185"/>
      <c r="E1" s="185"/>
      <c r="F1" s="185"/>
      <c r="G1" s="185"/>
      <c r="H1" s="185"/>
      <c r="I1" s="185"/>
      <c r="J1" s="185"/>
      <c r="K1" s="185"/>
      <c r="L1" s="185"/>
      <c r="M1" s="185"/>
      <c r="N1" s="185"/>
      <c r="O1" s="185"/>
      <c r="P1" s="185"/>
    </row>
    <row r="2" spans="1:16" ht="14.25">
      <c r="A2" s="138" t="s">
        <v>1</v>
      </c>
      <c r="B2" s="139"/>
      <c r="C2" s="139"/>
      <c r="D2" s="139"/>
      <c r="E2" s="139"/>
      <c r="F2" s="139"/>
      <c r="G2" s="139"/>
      <c r="H2" s="139"/>
      <c r="I2" s="139"/>
      <c r="J2" s="139"/>
      <c r="K2" s="139"/>
      <c r="L2" s="139"/>
      <c r="M2" s="139"/>
      <c r="N2" s="139"/>
      <c r="O2" s="139"/>
      <c r="P2" s="139"/>
    </row>
    <row r="3" spans="1:16" ht="17.25">
      <c r="A3" s="138" t="s">
        <v>2</v>
      </c>
      <c r="B3" s="139"/>
      <c r="C3" s="139"/>
      <c r="D3" s="139"/>
      <c r="E3" s="139"/>
      <c r="F3" s="139"/>
      <c r="G3" s="1"/>
      <c r="H3" s="1"/>
      <c r="I3" s="1"/>
      <c r="J3" s="1"/>
      <c r="K3" s="2"/>
      <c r="L3" s="1"/>
      <c r="M3" s="2"/>
      <c r="N3" s="2"/>
      <c r="O3" s="2"/>
      <c r="P3" s="2"/>
    </row>
    <row r="4" spans="1:16" ht="36" customHeight="1">
      <c r="A4" s="133" t="s">
        <v>3</v>
      </c>
      <c r="B4" s="133" t="s">
        <v>4</v>
      </c>
      <c r="C4" s="133" t="s">
        <v>5</v>
      </c>
      <c r="D4" s="143"/>
      <c r="E4" s="143"/>
      <c r="F4" s="143"/>
      <c r="G4" s="143"/>
      <c r="H4" s="135"/>
      <c r="I4" s="133" t="s">
        <v>6</v>
      </c>
      <c r="J4" s="135"/>
      <c r="K4" s="133" t="s">
        <v>7</v>
      </c>
      <c r="L4" s="143"/>
      <c r="M4" s="143"/>
      <c r="N4" s="143"/>
      <c r="O4" s="143"/>
      <c r="P4" s="135"/>
    </row>
    <row r="5" spans="1:16" ht="31.5" customHeight="1">
      <c r="A5" s="140"/>
      <c r="B5" s="140"/>
      <c r="C5" s="133" t="s">
        <v>8</v>
      </c>
      <c r="D5" s="143"/>
      <c r="E5" s="135"/>
      <c r="F5" s="133" t="s">
        <v>9</v>
      </c>
      <c r="G5" s="143"/>
      <c r="H5" s="135"/>
      <c r="I5" s="133" t="s">
        <v>10</v>
      </c>
      <c r="J5" s="133" t="s">
        <v>11</v>
      </c>
      <c r="K5" s="133" t="s">
        <v>12</v>
      </c>
      <c r="L5" s="135"/>
      <c r="M5" s="133" t="s">
        <v>13</v>
      </c>
      <c r="N5" s="133" t="s">
        <v>14</v>
      </c>
      <c r="O5" s="133" t="s">
        <v>15</v>
      </c>
      <c r="P5" s="135"/>
    </row>
    <row r="6" spans="1:16" ht="105.75" customHeight="1">
      <c r="A6" s="134"/>
      <c r="B6" s="134"/>
      <c r="C6" s="3" t="s">
        <v>16</v>
      </c>
      <c r="D6" s="3" t="s">
        <v>17</v>
      </c>
      <c r="E6" s="3" t="s">
        <v>18</v>
      </c>
      <c r="F6" s="3" t="s">
        <v>16</v>
      </c>
      <c r="G6" s="3" t="s">
        <v>17</v>
      </c>
      <c r="H6" s="3" t="s">
        <v>18</v>
      </c>
      <c r="I6" s="134"/>
      <c r="J6" s="134"/>
      <c r="K6" s="3" t="s">
        <v>19</v>
      </c>
      <c r="L6" s="3" t="s">
        <v>20</v>
      </c>
      <c r="M6" s="134"/>
      <c r="N6" s="134"/>
      <c r="O6" s="3" t="s">
        <v>21</v>
      </c>
      <c r="P6" s="3" t="s">
        <v>22</v>
      </c>
    </row>
    <row r="7" spans="1:16" ht="12.75">
      <c r="A7" s="3" t="s">
        <v>23</v>
      </c>
      <c r="B7" s="3" t="s">
        <v>24</v>
      </c>
      <c r="C7" s="3" t="s">
        <v>25</v>
      </c>
      <c r="D7" s="3" t="s">
        <v>26</v>
      </c>
      <c r="E7" s="3" t="s">
        <v>27</v>
      </c>
      <c r="F7" s="3" t="s">
        <v>28</v>
      </c>
      <c r="G7" s="3" t="s">
        <v>29</v>
      </c>
      <c r="H7" s="3" t="s">
        <v>30</v>
      </c>
      <c r="I7" s="3" t="s">
        <v>31</v>
      </c>
      <c r="J7" s="3" t="s">
        <v>32</v>
      </c>
      <c r="K7" s="3" t="s">
        <v>33</v>
      </c>
      <c r="L7" s="3" t="s">
        <v>34</v>
      </c>
      <c r="M7" s="3" t="s">
        <v>35</v>
      </c>
      <c r="N7" s="3" t="s">
        <v>36</v>
      </c>
      <c r="O7" s="3" t="s">
        <v>37</v>
      </c>
      <c r="P7" s="3" t="s">
        <v>38</v>
      </c>
    </row>
    <row r="8" spans="1:16" ht="39">
      <c r="A8" s="4" t="s">
        <v>39</v>
      </c>
      <c r="B8" s="5" t="s">
        <v>40</v>
      </c>
      <c r="C8" s="6"/>
      <c r="D8" s="6"/>
      <c r="E8" s="6"/>
      <c r="F8" s="6"/>
      <c r="G8" s="6"/>
      <c r="H8" s="6"/>
      <c r="I8" s="6"/>
      <c r="J8" s="6"/>
      <c r="K8" s="7">
        <v>10438631.197999997</v>
      </c>
      <c r="L8" s="7">
        <v>8835979.510049997</v>
      </c>
      <c r="M8" s="7">
        <v>13418680.633999996</v>
      </c>
      <c r="N8" s="7">
        <v>10427518.865999997</v>
      </c>
      <c r="O8" s="7">
        <v>8258360.265</v>
      </c>
      <c r="P8" s="7">
        <v>8258360.265</v>
      </c>
    </row>
    <row r="9" spans="1:16" ht="54">
      <c r="A9" s="4" t="s">
        <v>41</v>
      </c>
      <c r="B9" s="5" t="s">
        <v>42</v>
      </c>
      <c r="C9" s="6"/>
      <c r="D9" s="6"/>
      <c r="E9" s="6"/>
      <c r="F9" s="6"/>
      <c r="G9" s="6"/>
      <c r="H9" s="6"/>
      <c r="I9" s="6"/>
      <c r="J9" s="6"/>
      <c r="K9" s="7">
        <v>4351995.63804</v>
      </c>
      <c r="L9" s="7">
        <v>3455534.14299</v>
      </c>
      <c r="M9" s="7">
        <v>7177306.646999998</v>
      </c>
      <c r="N9" s="7">
        <v>5399529.143999998</v>
      </c>
      <c r="O9" s="7">
        <v>3242242.873</v>
      </c>
      <c r="P9" s="7">
        <v>3242242.873</v>
      </c>
    </row>
    <row r="10" spans="1:16" ht="12.75">
      <c r="A10" s="4" t="s">
        <v>43</v>
      </c>
      <c r="B10" s="5"/>
      <c r="C10" s="4"/>
      <c r="D10" s="4"/>
      <c r="E10" s="4"/>
      <c r="F10" s="4"/>
      <c r="G10" s="4"/>
      <c r="H10" s="4"/>
      <c r="I10" s="4"/>
      <c r="J10" s="4"/>
      <c r="K10" s="8"/>
      <c r="L10" s="4"/>
      <c r="M10" s="8"/>
      <c r="N10" s="8"/>
      <c r="O10" s="8"/>
      <c r="P10" s="8"/>
    </row>
    <row r="11" spans="1:16" ht="303">
      <c r="A11" s="4" t="s">
        <v>44</v>
      </c>
      <c r="B11" s="5" t="s">
        <v>45</v>
      </c>
      <c r="C11" s="14" t="s">
        <v>395</v>
      </c>
      <c r="D11" s="14" t="s">
        <v>396</v>
      </c>
      <c r="E11" s="14" t="s">
        <v>397</v>
      </c>
      <c r="F11" s="14" t="s">
        <v>398</v>
      </c>
      <c r="G11" s="14" t="s">
        <v>399</v>
      </c>
      <c r="H11" s="14" t="s">
        <v>400</v>
      </c>
      <c r="I11" s="9" t="s">
        <v>46</v>
      </c>
      <c r="J11" s="9" t="s">
        <v>47</v>
      </c>
      <c r="K11" s="7">
        <v>107680.40000000001</v>
      </c>
      <c r="L11" s="7">
        <v>100280.47781000001</v>
      </c>
      <c r="M11" s="7">
        <v>86194.71</v>
      </c>
      <c r="N11" s="7">
        <v>85994.71</v>
      </c>
      <c r="O11" s="7">
        <v>85994.71</v>
      </c>
      <c r="P11" s="7">
        <v>8258360.3</v>
      </c>
    </row>
    <row r="12" spans="1:16" ht="183">
      <c r="A12" s="4" t="s">
        <v>48</v>
      </c>
      <c r="B12" s="5" t="s">
        <v>49</v>
      </c>
      <c r="C12" s="15" t="s">
        <v>401</v>
      </c>
      <c r="D12" s="15" t="s">
        <v>402</v>
      </c>
      <c r="E12" s="15" t="s">
        <v>403</v>
      </c>
      <c r="F12" s="4"/>
      <c r="G12" s="4"/>
      <c r="H12" s="4"/>
      <c r="I12" s="5" t="s">
        <v>50</v>
      </c>
      <c r="J12" s="5" t="s">
        <v>51</v>
      </c>
      <c r="K12" s="7">
        <v>53229.50000000001</v>
      </c>
      <c r="L12" s="7">
        <v>45422.11441000001</v>
      </c>
      <c r="M12" s="7">
        <v>53821.5</v>
      </c>
      <c r="N12" s="7">
        <v>53821.5</v>
      </c>
      <c r="O12" s="7">
        <v>70456.5</v>
      </c>
      <c r="P12" s="7">
        <v>0</v>
      </c>
    </row>
    <row r="13" spans="1:16" ht="132">
      <c r="A13" s="4" t="s">
        <v>52</v>
      </c>
      <c r="B13" s="5" t="s">
        <v>53</v>
      </c>
      <c r="C13" s="4"/>
      <c r="D13" s="4"/>
      <c r="E13" s="4"/>
      <c r="F13" s="4"/>
      <c r="G13" s="4"/>
      <c r="H13" s="4"/>
      <c r="I13" s="9" t="s">
        <v>54</v>
      </c>
      <c r="J13" s="9" t="s">
        <v>55</v>
      </c>
      <c r="K13" s="7">
        <v>509750.505</v>
      </c>
      <c r="L13" s="7">
        <v>9468.505000000001</v>
      </c>
      <c r="M13" s="7">
        <v>1880836.795</v>
      </c>
      <c r="N13" s="7">
        <v>1105823.715</v>
      </c>
      <c r="O13" s="7">
        <v>346955.028</v>
      </c>
      <c r="P13" s="7">
        <v>0</v>
      </c>
    </row>
    <row r="14" spans="1:16" ht="46.5">
      <c r="A14" s="4" t="s">
        <v>56</v>
      </c>
      <c r="B14" s="5" t="s">
        <v>57</v>
      </c>
      <c r="C14" s="4"/>
      <c r="D14" s="4"/>
      <c r="E14" s="4"/>
      <c r="F14" s="4"/>
      <c r="G14" s="4"/>
      <c r="H14" s="4"/>
      <c r="I14" s="9" t="s">
        <v>54</v>
      </c>
      <c r="J14" s="9" t="s">
        <v>58</v>
      </c>
      <c r="K14" s="7">
        <v>1771.4270000000001</v>
      </c>
      <c r="L14" s="7">
        <v>1545.73791</v>
      </c>
      <c r="M14" s="7">
        <v>5442.696</v>
      </c>
      <c r="N14" s="7">
        <v>5442.696</v>
      </c>
      <c r="O14" s="7">
        <v>5442.696</v>
      </c>
      <c r="P14" s="7">
        <v>0</v>
      </c>
    </row>
    <row r="15" spans="1:16" ht="39">
      <c r="A15" s="4" t="s">
        <v>59</v>
      </c>
      <c r="B15" s="5" t="s">
        <v>60</v>
      </c>
      <c r="C15" s="4"/>
      <c r="D15" s="4"/>
      <c r="E15" s="4"/>
      <c r="F15" s="4"/>
      <c r="G15" s="4"/>
      <c r="H15" s="4"/>
      <c r="I15" s="9" t="s">
        <v>61</v>
      </c>
      <c r="J15" s="9" t="s">
        <v>36</v>
      </c>
      <c r="K15" s="7">
        <v>16259.001</v>
      </c>
      <c r="L15" s="7">
        <v>6199.21451</v>
      </c>
      <c r="M15" s="7">
        <v>5063</v>
      </c>
      <c r="N15" s="7">
        <v>9876</v>
      </c>
      <c r="O15" s="7">
        <v>9638</v>
      </c>
      <c r="P15" s="7">
        <v>0</v>
      </c>
    </row>
    <row r="16" spans="1:16" ht="23.25">
      <c r="A16" s="4" t="s">
        <v>62</v>
      </c>
      <c r="B16" s="5" t="s">
        <v>63</v>
      </c>
      <c r="C16" s="4"/>
      <c r="D16" s="4"/>
      <c r="E16" s="4"/>
      <c r="F16" s="4"/>
      <c r="G16" s="4"/>
      <c r="H16" s="4"/>
      <c r="I16" s="9" t="s">
        <v>61</v>
      </c>
      <c r="J16" s="9" t="s">
        <v>55</v>
      </c>
      <c r="K16" s="7">
        <v>28374.737</v>
      </c>
      <c r="L16" s="7">
        <v>21663.98147</v>
      </c>
      <c r="M16" s="7">
        <v>27818.881</v>
      </c>
      <c r="N16" s="7">
        <v>22894.385000000002</v>
      </c>
      <c r="O16" s="7">
        <v>8637.941</v>
      </c>
      <c r="P16" s="7">
        <v>0</v>
      </c>
    </row>
    <row r="17" spans="1:16" ht="23.25">
      <c r="A17" s="4" t="s">
        <v>64</v>
      </c>
      <c r="B17" s="5" t="s">
        <v>65</v>
      </c>
      <c r="C17" s="4"/>
      <c r="D17" s="4"/>
      <c r="E17" s="4"/>
      <c r="F17" s="4"/>
      <c r="G17" s="4"/>
      <c r="H17" s="4"/>
      <c r="I17" s="9" t="s">
        <v>46</v>
      </c>
      <c r="J17" s="9" t="s">
        <v>47</v>
      </c>
      <c r="K17" s="7">
        <v>1225</v>
      </c>
      <c r="L17" s="7">
        <v>1221.395</v>
      </c>
      <c r="M17" s="7">
        <v>1650</v>
      </c>
      <c r="N17" s="7">
        <v>1650</v>
      </c>
      <c r="O17" s="7">
        <v>1650</v>
      </c>
      <c r="P17" s="7">
        <v>0</v>
      </c>
    </row>
    <row r="18" spans="1:16" ht="218.25">
      <c r="A18" s="4" t="s">
        <v>66</v>
      </c>
      <c r="B18" s="5" t="s">
        <v>67</v>
      </c>
      <c r="C18" s="4"/>
      <c r="D18" s="4"/>
      <c r="E18" s="4"/>
      <c r="F18" s="4"/>
      <c r="G18" s="4"/>
      <c r="H18" s="4"/>
      <c r="I18" s="5" t="s">
        <v>68</v>
      </c>
      <c r="J18" s="5" t="s">
        <v>69</v>
      </c>
      <c r="K18" s="7">
        <v>3321303.04004</v>
      </c>
      <c r="L18" s="7">
        <v>3019052.47219</v>
      </c>
      <c r="M18" s="7">
        <v>4838320.736</v>
      </c>
      <c r="N18" s="7">
        <v>3890842.749</v>
      </c>
      <c r="O18" s="7">
        <v>2491507.609</v>
      </c>
      <c r="P18" s="7">
        <v>0</v>
      </c>
    </row>
    <row r="19" spans="1:16" ht="101.25">
      <c r="A19" s="4" t="s">
        <v>70</v>
      </c>
      <c r="B19" s="5" t="s">
        <v>71</v>
      </c>
      <c r="C19" s="4"/>
      <c r="D19" s="4"/>
      <c r="E19" s="4"/>
      <c r="F19" s="4"/>
      <c r="G19" s="4"/>
      <c r="H19" s="4"/>
      <c r="I19" s="9" t="s">
        <v>46</v>
      </c>
      <c r="J19" s="9" t="s">
        <v>35</v>
      </c>
      <c r="K19" s="7">
        <v>49361.9</v>
      </c>
      <c r="L19" s="7">
        <v>47320.54434000001</v>
      </c>
      <c r="M19" s="7">
        <v>46931.770000000004</v>
      </c>
      <c r="N19" s="7">
        <v>46931.770000000004</v>
      </c>
      <c r="O19" s="7">
        <v>46931.770000000004</v>
      </c>
      <c r="P19" s="7">
        <v>0</v>
      </c>
    </row>
    <row r="20" spans="1:16" ht="23.25">
      <c r="A20" s="4" t="s">
        <v>72</v>
      </c>
      <c r="B20" s="5" t="s">
        <v>73</v>
      </c>
      <c r="C20" s="4"/>
      <c r="D20" s="4"/>
      <c r="E20" s="4"/>
      <c r="F20" s="4"/>
      <c r="G20" s="4"/>
      <c r="H20" s="4"/>
      <c r="I20" s="9" t="s">
        <v>46</v>
      </c>
      <c r="J20" s="9" t="s">
        <v>54</v>
      </c>
      <c r="K20" s="7">
        <v>1157.718</v>
      </c>
      <c r="L20" s="7">
        <v>1157.718</v>
      </c>
      <c r="M20" s="7">
        <v>1157.719</v>
      </c>
      <c r="N20" s="7">
        <v>1157.719</v>
      </c>
      <c r="O20" s="7">
        <v>1157.719</v>
      </c>
      <c r="P20" s="7">
        <v>0</v>
      </c>
    </row>
    <row r="21" spans="1:16" ht="30.75">
      <c r="A21" s="4" t="s">
        <v>74</v>
      </c>
      <c r="B21" s="5" t="s">
        <v>75</v>
      </c>
      <c r="C21" s="4"/>
      <c r="D21" s="4"/>
      <c r="E21" s="4"/>
      <c r="F21" s="4"/>
      <c r="G21" s="4"/>
      <c r="H21" s="4"/>
      <c r="I21" s="9" t="s">
        <v>76</v>
      </c>
      <c r="J21" s="9" t="s">
        <v>61</v>
      </c>
      <c r="K21" s="7">
        <v>0</v>
      </c>
      <c r="L21" s="7">
        <v>0</v>
      </c>
      <c r="M21" s="7">
        <v>41651</v>
      </c>
      <c r="N21" s="7">
        <v>41651</v>
      </c>
      <c r="O21" s="7">
        <v>41651</v>
      </c>
      <c r="P21" s="7">
        <v>0</v>
      </c>
    </row>
    <row r="22" spans="1:16" ht="39">
      <c r="A22" s="4" t="s">
        <v>77</v>
      </c>
      <c r="B22" s="5" t="s">
        <v>78</v>
      </c>
      <c r="C22" s="4"/>
      <c r="D22" s="4"/>
      <c r="E22" s="4"/>
      <c r="F22" s="4"/>
      <c r="G22" s="4"/>
      <c r="H22" s="4"/>
      <c r="I22" s="9" t="s">
        <v>54</v>
      </c>
      <c r="J22" s="9" t="s">
        <v>34</v>
      </c>
      <c r="K22" s="7">
        <v>4997</v>
      </c>
      <c r="L22" s="7">
        <v>4014.6600000000003</v>
      </c>
      <c r="M22" s="7">
        <v>7200</v>
      </c>
      <c r="N22" s="7">
        <v>7200</v>
      </c>
      <c r="O22" s="7">
        <v>7200</v>
      </c>
      <c r="P22" s="7">
        <v>0</v>
      </c>
    </row>
    <row r="23" spans="1:16" ht="39">
      <c r="A23" s="4" t="s">
        <v>79</v>
      </c>
      <c r="B23" s="5" t="s">
        <v>80</v>
      </c>
      <c r="C23" s="4"/>
      <c r="D23" s="4"/>
      <c r="E23" s="4"/>
      <c r="F23" s="4"/>
      <c r="G23" s="4"/>
      <c r="H23" s="4"/>
      <c r="I23" s="5" t="s">
        <v>81</v>
      </c>
      <c r="J23" s="5" t="s">
        <v>82</v>
      </c>
      <c r="K23" s="7">
        <v>25614.7</v>
      </c>
      <c r="L23" s="7">
        <v>25603.774120000002</v>
      </c>
      <c r="M23" s="7">
        <v>81679.3</v>
      </c>
      <c r="N23" s="7">
        <v>68786.8</v>
      </c>
      <c r="O23" s="7">
        <v>68786.8</v>
      </c>
      <c r="P23" s="7">
        <v>0</v>
      </c>
    </row>
    <row r="24" spans="1:16" ht="46.5">
      <c r="A24" s="4" t="s">
        <v>83</v>
      </c>
      <c r="B24" s="5" t="s">
        <v>84</v>
      </c>
      <c r="C24" s="4"/>
      <c r="D24" s="4"/>
      <c r="E24" s="4"/>
      <c r="F24" s="4"/>
      <c r="G24" s="4"/>
      <c r="H24" s="4"/>
      <c r="I24" s="9" t="s">
        <v>61</v>
      </c>
      <c r="J24" s="9" t="s">
        <v>55</v>
      </c>
      <c r="K24" s="7">
        <v>1600</v>
      </c>
      <c r="L24" s="7">
        <v>1428.20816</v>
      </c>
      <c r="M24" s="7">
        <v>1500</v>
      </c>
      <c r="N24" s="7">
        <v>1500</v>
      </c>
      <c r="O24" s="7">
        <v>0</v>
      </c>
      <c r="P24" s="7">
        <v>0</v>
      </c>
    </row>
    <row r="25" spans="1:16" ht="69.75">
      <c r="A25" s="4" t="s">
        <v>85</v>
      </c>
      <c r="B25" s="5" t="s">
        <v>86</v>
      </c>
      <c r="C25" s="4"/>
      <c r="D25" s="4"/>
      <c r="E25" s="4"/>
      <c r="F25" s="4"/>
      <c r="G25" s="4"/>
      <c r="H25" s="4"/>
      <c r="I25" s="9" t="s">
        <v>47</v>
      </c>
      <c r="J25" s="9" t="s">
        <v>61</v>
      </c>
      <c r="K25" s="7">
        <v>2315</v>
      </c>
      <c r="L25" s="7">
        <v>2315</v>
      </c>
      <c r="M25" s="7">
        <v>2400</v>
      </c>
      <c r="N25" s="7">
        <v>2400</v>
      </c>
      <c r="O25" s="7">
        <v>2400</v>
      </c>
      <c r="P25" s="7">
        <v>0</v>
      </c>
    </row>
    <row r="26" spans="1:16" ht="46.5">
      <c r="A26" s="4" t="s">
        <v>87</v>
      </c>
      <c r="B26" s="5" t="s">
        <v>88</v>
      </c>
      <c r="C26" s="4"/>
      <c r="D26" s="4"/>
      <c r="E26" s="4"/>
      <c r="F26" s="4"/>
      <c r="G26" s="4"/>
      <c r="H26" s="4"/>
      <c r="I26" s="9" t="s">
        <v>89</v>
      </c>
      <c r="J26" s="9" t="s">
        <v>54</v>
      </c>
      <c r="K26" s="7">
        <v>15</v>
      </c>
      <c r="L26" s="7">
        <v>14.73</v>
      </c>
      <c r="M26" s="7">
        <v>15</v>
      </c>
      <c r="N26" s="7">
        <v>15</v>
      </c>
      <c r="O26" s="7">
        <v>15</v>
      </c>
      <c r="P26" s="7">
        <v>0</v>
      </c>
    </row>
    <row r="27" spans="1:16" ht="30.75">
      <c r="A27" s="4" t="s">
        <v>90</v>
      </c>
      <c r="B27" s="5" t="s">
        <v>91</v>
      </c>
      <c r="C27" s="4"/>
      <c r="D27" s="4"/>
      <c r="E27" s="4"/>
      <c r="F27" s="4"/>
      <c r="G27" s="4"/>
      <c r="H27" s="4"/>
      <c r="I27" s="9" t="s">
        <v>61</v>
      </c>
      <c r="J27" s="9" t="s">
        <v>55</v>
      </c>
      <c r="K27" s="7">
        <v>0</v>
      </c>
      <c r="L27" s="7">
        <v>0</v>
      </c>
      <c r="M27" s="7">
        <v>195</v>
      </c>
      <c r="N27" s="7">
        <v>195</v>
      </c>
      <c r="O27" s="7">
        <v>200</v>
      </c>
      <c r="P27" s="7">
        <v>0</v>
      </c>
    </row>
    <row r="28" spans="1:16" ht="85.5">
      <c r="A28" s="4" t="s">
        <v>92</v>
      </c>
      <c r="B28" s="5" t="s">
        <v>93</v>
      </c>
      <c r="C28" s="4"/>
      <c r="D28" s="4"/>
      <c r="E28" s="4"/>
      <c r="F28" s="4"/>
      <c r="G28" s="4"/>
      <c r="H28" s="4"/>
      <c r="I28" s="9" t="s">
        <v>54</v>
      </c>
      <c r="J28" s="9" t="s">
        <v>76</v>
      </c>
      <c r="K28" s="7">
        <v>0</v>
      </c>
      <c r="L28" s="7">
        <v>0</v>
      </c>
      <c r="M28" s="7">
        <v>3658</v>
      </c>
      <c r="N28" s="7">
        <v>1193</v>
      </c>
      <c r="O28" s="7">
        <v>1265</v>
      </c>
      <c r="P28" s="7">
        <v>0</v>
      </c>
    </row>
    <row r="29" spans="1:16" ht="54">
      <c r="A29" s="4" t="s">
        <v>94</v>
      </c>
      <c r="B29" s="5" t="s">
        <v>95</v>
      </c>
      <c r="C29" s="4"/>
      <c r="D29" s="4"/>
      <c r="E29" s="4"/>
      <c r="F29" s="4"/>
      <c r="G29" s="4"/>
      <c r="H29" s="4"/>
      <c r="I29" s="5" t="s">
        <v>96</v>
      </c>
      <c r="J29" s="5" t="s">
        <v>97</v>
      </c>
      <c r="K29" s="7">
        <v>223340.71000000002</v>
      </c>
      <c r="L29" s="7">
        <v>164830.11007</v>
      </c>
      <c r="M29" s="7">
        <v>84470.54000000001</v>
      </c>
      <c r="N29" s="7">
        <v>44653.1</v>
      </c>
      <c r="O29" s="7">
        <v>44653.1</v>
      </c>
      <c r="P29" s="7">
        <v>0</v>
      </c>
    </row>
    <row r="30" spans="1:16" ht="30.75">
      <c r="A30" s="4" t="s">
        <v>98</v>
      </c>
      <c r="B30" s="5" t="s">
        <v>99</v>
      </c>
      <c r="C30" s="4"/>
      <c r="D30" s="4"/>
      <c r="E30" s="4"/>
      <c r="F30" s="4"/>
      <c r="G30" s="4"/>
      <c r="H30" s="4"/>
      <c r="I30" s="9" t="s">
        <v>100</v>
      </c>
      <c r="J30" s="9" t="s">
        <v>100</v>
      </c>
      <c r="K30" s="7">
        <v>4000</v>
      </c>
      <c r="L30" s="7">
        <v>3995.5</v>
      </c>
      <c r="M30" s="7">
        <v>7300</v>
      </c>
      <c r="N30" s="7">
        <v>7500</v>
      </c>
      <c r="O30" s="7">
        <v>7700</v>
      </c>
      <c r="P30" s="7">
        <v>0</v>
      </c>
    </row>
    <row r="31" spans="1:16" ht="78">
      <c r="A31" s="4" t="s">
        <v>101</v>
      </c>
      <c r="B31" s="5" t="s">
        <v>102</v>
      </c>
      <c r="C31" s="6"/>
      <c r="D31" s="6"/>
      <c r="E31" s="6"/>
      <c r="F31" s="6"/>
      <c r="G31" s="6"/>
      <c r="H31" s="6"/>
      <c r="I31" s="6"/>
      <c r="J31" s="6"/>
      <c r="K31" s="7">
        <v>2305128.50294</v>
      </c>
      <c r="L31" s="7">
        <v>1688937.9565400002</v>
      </c>
      <c r="M31" s="7">
        <v>2298582.9869999997</v>
      </c>
      <c r="N31" s="7">
        <v>1150965.722</v>
      </c>
      <c r="O31" s="7">
        <v>1135225.392</v>
      </c>
      <c r="P31" s="7">
        <v>1135225.392</v>
      </c>
    </row>
    <row r="32" spans="1:16" ht="12.75">
      <c r="A32" s="4" t="s">
        <v>43</v>
      </c>
      <c r="B32" s="5"/>
      <c r="C32" s="4"/>
      <c r="D32" s="4"/>
      <c r="E32" s="4"/>
      <c r="F32" s="4"/>
      <c r="G32" s="4"/>
      <c r="H32" s="4"/>
      <c r="I32" s="4"/>
      <c r="J32" s="4"/>
      <c r="K32" s="8"/>
      <c r="L32" s="4"/>
      <c r="M32" s="8"/>
      <c r="N32" s="8"/>
      <c r="O32" s="8"/>
      <c r="P32" s="8"/>
    </row>
    <row r="33" spans="1:16" ht="54">
      <c r="A33" s="4" t="s">
        <v>103</v>
      </c>
      <c r="B33" s="5" t="s">
        <v>104</v>
      </c>
      <c r="C33" s="4"/>
      <c r="D33" s="4"/>
      <c r="E33" s="4"/>
      <c r="F33" s="4"/>
      <c r="G33" s="4"/>
      <c r="H33" s="4"/>
      <c r="I33" s="5" t="s">
        <v>105</v>
      </c>
      <c r="J33" s="5" t="s">
        <v>106</v>
      </c>
      <c r="K33" s="7">
        <v>650826.1779400001</v>
      </c>
      <c r="L33" s="7">
        <v>623620.9431500001</v>
      </c>
      <c r="M33" s="7">
        <v>502479.862</v>
      </c>
      <c r="N33" s="7">
        <v>462497.09199999995</v>
      </c>
      <c r="O33" s="7">
        <v>447456.762</v>
      </c>
      <c r="P33" s="7">
        <v>0</v>
      </c>
    </row>
    <row r="34" spans="1:16" ht="78">
      <c r="A34" s="4" t="s">
        <v>107</v>
      </c>
      <c r="B34" s="5" t="s">
        <v>108</v>
      </c>
      <c r="C34" s="4"/>
      <c r="D34" s="4"/>
      <c r="E34" s="4"/>
      <c r="F34" s="4"/>
      <c r="G34" s="4"/>
      <c r="H34" s="4"/>
      <c r="I34" s="5" t="s">
        <v>109</v>
      </c>
      <c r="J34" s="5" t="s">
        <v>110</v>
      </c>
      <c r="K34" s="7">
        <v>468479.225</v>
      </c>
      <c r="L34" s="7">
        <v>437798.51894000004</v>
      </c>
      <c r="M34" s="7">
        <v>671585.885</v>
      </c>
      <c r="N34" s="7">
        <v>648892.0900000001</v>
      </c>
      <c r="O34" s="7">
        <v>648192.0900000001</v>
      </c>
      <c r="P34" s="7">
        <v>0</v>
      </c>
    </row>
    <row r="35" spans="1:16" ht="30.75">
      <c r="A35" s="4" t="s">
        <v>111</v>
      </c>
      <c r="B35" s="5" t="s">
        <v>112</v>
      </c>
      <c r="C35" s="4"/>
      <c r="D35" s="4"/>
      <c r="E35" s="4"/>
      <c r="F35" s="4"/>
      <c r="G35" s="4"/>
      <c r="H35" s="4"/>
      <c r="I35" s="9" t="s">
        <v>76</v>
      </c>
      <c r="J35" s="9" t="s">
        <v>89</v>
      </c>
      <c r="K35" s="7">
        <v>1128437.1</v>
      </c>
      <c r="L35" s="7">
        <v>570431.28445</v>
      </c>
      <c r="M35" s="7">
        <v>1054940.7</v>
      </c>
      <c r="N35" s="7">
        <v>0</v>
      </c>
      <c r="O35" s="7">
        <v>0</v>
      </c>
      <c r="P35" s="7">
        <v>0</v>
      </c>
    </row>
    <row r="36" spans="1:16" ht="101.25">
      <c r="A36" s="4" t="s">
        <v>113</v>
      </c>
      <c r="B36" s="5" t="s">
        <v>114</v>
      </c>
      <c r="C36" s="4"/>
      <c r="D36" s="4"/>
      <c r="E36" s="4"/>
      <c r="F36" s="4"/>
      <c r="G36" s="4"/>
      <c r="H36" s="4"/>
      <c r="I36" s="5" t="s">
        <v>115</v>
      </c>
      <c r="J36" s="5" t="s">
        <v>116</v>
      </c>
      <c r="K36" s="7">
        <v>56630</v>
      </c>
      <c r="L36" s="7">
        <v>56630</v>
      </c>
      <c r="M36" s="7">
        <v>68080</v>
      </c>
      <c r="N36" s="7">
        <v>38080</v>
      </c>
      <c r="O36" s="7">
        <v>38080</v>
      </c>
      <c r="P36" s="7">
        <v>0</v>
      </c>
    </row>
    <row r="37" spans="1:16" ht="132">
      <c r="A37" s="4" t="s">
        <v>117</v>
      </c>
      <c r="B37" s="5" t="s">
        <v>118</v>
      </c>
      <c r="C37" s="4"/>
      <c r="D37" s="4"/>
      <c r="E37" s="4"/>
      <c r="F37" s="4"/>
      <c r="G37" s="4"/>
      <c r="H37" s="4"/>
      <c r="I37" s="9" t="s">
        <v>46</v>
      </c>
      <c r="J37" s="9" t="s">
        <v>54</v>
      </c>
      <c r="K37" s="7">
        <v>756</v>
      </c>
      <c r="L37" s="7">
        <v>457.21000000000004</v>
      </c>
      <c r="M37" s="7">
        <v>1496.54</v>
      </c>
      <c r="N37" s="7">
        <v>1496.54</v>
      </c>
      <c r="O37" s="7">
        <v>1496.54</v>
      </c>
      <c r="P37" s="7">
        <v>0</v>
      </c>
    </row>
    <row r="38" spans="1:16" ht="78">
      <c r="A38" s="4" t="s">
        <v>119</v>
      </c>
      <c r="B38" s="5" t="s">
        <v>120</v>
      </c>
      <c r="C38" s="6"/>
      <c r="D38" s="6"/>
      <c r="E38" s="6"/>
      <c r="F38" s="6"/>
      <c r="G38" s="6"/>
      <c r="H38" s="6"/>
      <c r="I38" s="6"/>
      <c r="J38" s="6"/>
      <c r="K38" s="7">
        <v>47286.82702</v>
      </c>
      <c r="L38" s="7">
        <v>14178.66534</v>
      </c>
      <c r="M38" s="7">
        <v>38260</v>
      </c>
      <c r="N38" s="7">
        <v>38260</v>
      </c>
      <c r="O38" s="7">
        <v>38260</v>
      </c>
      <c r="P38" s="7">
        <v>38260</v>
      </c>
    </row>
    <row r="39" spans="1:16" ht="62.25">
      <c r="A39" s="4" t="s">
        <v>121</v>
      </c>
      <c r="B39" s="5" t="s">
        <v>122</v>
      </c>
      <c r="C39" s="4"/>
      <c r="D39" s="4"/>
      <c r="E39" s="4"/>
      <c r="F39" s="4"/>
      <c r="G39" s="4"/>
      <c r="H39" s="4"/>
      <c r="I39" s="4"/>
      <c r="J39" s="4"/>
      <c r="K39" s="7">
        <v>47286.82702</v>
      </c>
      <c r="L39" s="7">
        <v>14178.66534</v>
      </c>
      <c r="M39" s="7">
        <v>38260</v>
      </c>
      <c r="N39" s="7">
        <v>38260</v>
      </c>
      <c r="O39" s="7">
        <v>38260</v>
      </c>
      <c r="P39" s="7">
        <v>38260</v>
      </c>
    </row>
    <row r="40" spans="1:16" ht="12.75">
      <c r="A40" s="4" t="s">
        <v>43</v>
      </c>
      <c r="B40" s="5"/>
      <c r="C40" s="4"/>
      <c r="D40" s="4"/>
      <c r="E40" s="4"/>
      <c r="F40" s="4"/>
      <c r="G40" s="4"/>
      <c r="H40" s="4"/>
      <c r="I40" s="4"/>
      <c r="J40" s="4"/>
      <c r="K40" s="8"/>
      <c r="L40" s="4"/>
      <c r="M40" s="8"/>
      <c r="N40" s="8"/>
      <c r="O40" s="8"/>
      <c r="P40" s="8"/>
    </row>
    <row r="41" spans="1:16" ht="39">
      <c r="A41" s="4" t="s">
        <v>123</v>
      </c>
      <c r="B41" s="5" t="s">
        <v>124</v>
      </c>
      <c r="C41" s="4"/>
      <c r="D41" s="4"/>
      <c r="E41" s="4"/>
      <c r="F41" s="4"/>
      <c r="G41" s="4"/>
      <c r="H41" s="4"/>
      <c r="I41" s="9" t="s">
        <v>46</v>
      </c>
      <c r="J41" s="9" t="s">
        <v>33</v>
      </c>
      <c r="K41" s="7">
        <v>30000</v>
      </c>
      <c r="L41" s="7">
        <v>0</v>
      </c>
      <c r="M41" s="7">
        <v>30000</v>
      </c>
      <c r="N41" s="7">
        <v>30000</v>
      </c>
      <c r="O41" s="7">
        <v>30000</v>
      </c>
      <c r="P41" s="7">
        <v>0</v>
      </c>
    </row>
    <row r="42" spans="1:16" ht="15">
      <c r="A42" s="4" t="s">
        <v>125</v>
      </c>
      <c r="B42" s="5" t="s">
        <v>126</v>
      </c>
      <c r="C42" s="4"/>
      <c r="D42" s="4"/>
      <c r="E42" s="4"/>
      <c r="F42" s="4"/>
      <c r="G42" s="4"/>
      <c r="H42" s="4"/>
      <c r="I42" s="5" t="s">
        <v>127</v>
      </c>
      <c r="J42" s="5" t="s">
        <v>128</v>
      </c>
      <c r="K42" s="7">
        <v>5716.827020000001</v>
      </c>
      <c r="L42" s="7">
        <v>5540.06419</v>
      </c>
      <c r="M42" s="7">
        <v>0</v>
      </c>
      <c r="N42" s="7">
        <v>0</v>
      </c>
      <c r="O42" s="7">
        <v>0</v>
      </c>
      <c r="P42" s="7">
        <v>0</v>
      </c>
    </row>
    <row r="43" spans="1:16" ht="15">
      <c r="A43" s="4" t="s">
        <v>129</v>
      </c>
      <c r="B43" s="5" t="s">
        <v>130</v>
      </c>
      <c r="C43" s="4"/>
      <c r="D43" s="4"/>
      <c r="E43" s="4"/>
      <c r="F43" s="4"/>
      <c r="G43" s="4"/>
      <c r="H43" s="4"/>
      <c r="I43" s="9" t="s">
        <v>32</v>
      </c>
      <c r="J43" s="9" t="s">
        <v>61</v>
      </c>
      <c r="K43" s="7">
        <v>11570</v>
      </c>
      <c r="L43" s="7">
        <v>8638.60115</v>
      </c>
      <c r="M43" s="7">
        <v>8260</v>
      </c>
      <c r="N43" s="7">
        <v>8260</v>
      </c>
      <c r="O43" s="7">
        <v>8260</v>
      </c>
      <c r="P43" s="7">
        <v>0</v>
      </c>
    </row>
    <row r="44" spans="1:16" ht="101.25">
      <c r="A44" s="4" t="s">
        <v>131</v>
      </c>
      <c r="B44" s="5" t="s">
        <v>132</v>
      </c>
      <c r="C44" s="6"/>
      <c r="D44" s="6"/>
      <c r="E44" s="6"/>
      <c r="F44" s="6"/>
      <c r="G44" s="6"/>
      <c r="H44" s="6"/>
      <c r="I44" s="6"/>
      <c r="J44" s="6"/>
      <c r="K44" s="7">
        <v>3637729</v>
      </c>
      <c r="L44" s="7">
        <v>3580837.5151800006</v>
      </c>
      <c r="M44" s="7">
        <v>3897642</v>
      </c>
      <c r="N44" s="7">
        <v>3831875</v>
      </c>
      <c r="O44" s="7">
        <v>3835743</v>
      </c>
      <c r="P44" s="7">
        <v>3835743</v>
      </c>
    </row>
    <row r="45" spans="1:16" ht="30.75">
      <c r="A45" s="4" t="s">
        <v>133</v>
      </c>
      <c r="B45" s="5" t="s">
        <v>134</v>
      </c>
      <c r="C45" s="4"/>
      <c r="D45" s="4"/>
      <c r="E45" s="4"/>
      <c r="F45" s="4"/>
      <c r="G45" s="4"/>
      <c r="H45" s="4"/>
      <c r="I45" s="4"/>
      <c r="J45" s="4"/>
      <c r="K45" s="7">
        <v>3637729</v>
      </c>
      <c r="L45" s="7">
        <v>3580837.5151800006</v>
      </c>
      <c r="M45" s="7">
        <v>3897642</v>
      </c>
      <c r="N45" s="7">
        <v>3831875</v>
      </c>
      <c r="O45" s="7">
        <v>3835743</v>
      </c>
      <c r="P45" s="7">
        <v>3835743</v>
      </c>
    </row>
    <row r="46" spans="1:16" ht="12.75">
      <c r="A46" s="4" t="s">
        <v>43</v>
      </c>
      <c r="B46" s="5"/>
      <c r="C46" s="4"/>
      <c r="D46" s="4"/>
      <c r="E46" s="4"/>
      <c r="F46" s="4"/>
      <c r="G46" s="4"/>
      <c r="H46" s="4"/>
      <c r="I46" s="4"/>
      <c r="J46" s="4"/>
      <c r="K46" s="8"/>
      <c r="L46" s="4"/>
      <c r="M46" s="8"/>
      <c r="N46" s="8"/>
      <c r="O46" s="8"/>
      <c r="P46" s="8"/>
    </row>
    <row r="47" spans="1:16" ht="23.25">
      <c r="A47" s="4" t="s">
        <v>135</v>
      </c>
      <c r="B47" s="5" t="s">
        <v>136</v>
      </c>
      <c r="C47" s="4"/>
      <c r="D47" s="4"/>
      <c r="E47" s="4"/>
      <c r="F47" s="4"/>
      <c r="G47" s="4"/>
      <c r="H47" s="4"/>
      <c r="I47" s="9" t="s">
        <v>46</v>
      </c>
      <c r="J47" s="9" t="s">
        <v>35</v>
      </c>
      <c r="K47" s="7">
        <v>13259</v>
      </c>
      <c r="L47" s="7">
        <v>12989.31102</v>
      </c>
      <c r="M47" s="7">
        <v>13259</v>
      </c>
      <c r="N47" s="7">
        <v>13259</v>
      </c>
      <c r="O47" s="7">
        <v>13259</v>
      </c>
      <c r="P47" s="7">
        <v>0</v>
      </c>
    </row>
    <row r="48" spans="1:16" ht="54">
      <c r="A48" s="4" t="s">
        <v>137</v>
      </c>
      <c r="B48" s="5" t="s">
        <v>138</v>
      </c>
      <c r="C48" s="4"/>
      <c r="D48" s="4"/>
      <c r="E48" s="4"/>
      <c r="F48" s="4"/>
      <c r="G48" s="4"/>
      <c r="H48" s="4"/>
      <c r="I48" s="9" t="s">
        <v>46</v>
      </c>
      <c r="J48" s="9" t="s">
        <v>54</v>
      </c>
      <c r="K48" s="7">
        <v>0</v>
      </c>
      <c r="L48" s="7">
        <v>0</v>
      </c>
      <c r="M48" s="7">
        <v>12280</v>
      </c>
      <c r="N48" s="7">
        <v>0</v>
      </c>
      <c r="O48" s="7">
        <v>0</v>
      </c>
      <c r="P48" s="7">
        <v>0</v>
      </c>
    </row>
    <row r="49" spans="1:16" ht="179.25">
      <c r="A49" s="4" t="s">
        <v>139</v>
      </c>
      <c r="B49" s="5" t="s">
        <v>140</v>
      </c>
      <c r="C49" s="4"/>
      <c r="D49" s="4"/>
      <c r="E49" s="4"/>
      <c r="F49" s="4"/>
      <c r="G49" s="4"/>
      <c r="H49" s="4"/>
      <c r="I49" s="5" t="s">
        <v>141</v>
      </c>
      <c r="J49" s="5" t="s">
        <v>97</v>
      </c>
      <c r="K49" s="7">
        <v>3067450</v>
      </c>
      <c r="L49" s="7">
        <v>3063382.7022400005</v>
      </c>
      <c r="M49" s="7">
        <v>3205595</v>
      </c>
      <c r="N49" s="7">
        <v>3205595</v>
      </c>
      <c r="O49" s="7">
        <v>3205595</v>
      </c>
      <c r="P49" s="7">
        <v>0</v>
      </c>
    </row>
    <row r="50" spans="1:16" ht="69.75">
      <c r="A50" s="4" t="s">
        <v>142</v>
      </c>
      <c r="B50" s="5" t="s">
        <v>143</v>
      </c>
      <c r="C50" s="4"/>
      <c r="D50" s="4"/>
      <c r="E50" s="4"/>
      <c r="F50" s="4"/>
      <c r="G50" s="4"/>
      <c r="H50" s="4"/>
      <c r="I50" s="5" t="s">
        <v>144</v>
      </c>
      <c r="J50" s="5" t="s">
        <v>145</v>
      </c>
      <c r="K50" s="7">
        <v>66951</v>
      </c>
      <c r="L50" s="7">
        <v>60572.90637</v>
      </c>
      <c r="M50" s="7">
        <v>85435</v>
      </c>
      <c r="N50" s="7">
        <v>85435</v>
      </c>
      <c r="O50" s="7">
        <v>85435</v>
      </c>
      <c r="P50" s="7">
        <v>0</v>
      </c>
    </row>
    <row r="51" spans="1:16" ht="225.75">
      <c r="A51" s="4" t="s">
        <v>146</v>
      </c>
      <c r="B51" s="5" t="s">
        <v>147</v>
      </c>
      <c r="C51" s="4"/>
      <c r="D51" s="4"/>
      <c r="E51" s="4"/>
      <c r="F51" s="4"/>
      <c r="G51" s="4"/>
      <c r="H51" s="4"/>
      <c r="I51" s="5" t="s">
        <v>141</v>
      </c>
      <c r="J51" s="5" t="s">
        <v>128</v>
      </c>
      <c r="K51" s="7">
        <v>218030</v>
      </c>
      <c r="L51" s="7">
        <v>189955.59100000001</v>
      </c>
      <c r="M51" s="7">
        <v>245893</v>
      </c>
      <c r="N51" s="7">
        <v>245893</v>
      </c>
      <c r="O51" s="7">
        <v>245893</v>
      </c>
      <c r="P51" s="7">
        <v>0</v>
      </c>
    </row>
    <row r="52" spans="1:16" ht="39">
      <c r="A52" s="4" t="s">
        <v>148</v>
      </c>
      <c r="B52" s="5" t="s">
        <v>149</v>
      </c>
      <c r="C52" s="4"/>
      <c r="D52" s="4"/>
      <c r="E52" s="4"/>
      <c r="F52" s="4"/>
      <c r="G52" s="4"/>
      <c r="H52" s="4"/>
      <c r="I52" s="9" t="s">
        <v>32</v>
      </c>
      <c r="J52" s="9" t="s">
        <v>54</v>
      </c>
      <c r="K52" s="7">
        <v>40930</v>
      </c>
      <c r="L52" s="7">
        <v>39717.53536</v>
      </c>
      <c r="M52" s="7">
        <v>64367</v>
      </c>
      <c r="N52" s="7">
        <v>28161</v>
      </c>
      <c r="O52" s="7">
        <v>28161</v>
      </c>
      <c r="P52" s="7">
        <v>0</v>
      </c>
    </row>
    <row r="53" spans="1:16" ht="241.5">
      <c r="A53" s="4" t="s">
        <v>150</v>
      </c>
      <c r="B53" s="5" t="s">
        <v>151</v>
      </c>
      <c r="C53" s="4"/>
      <c r="D53" s="4"/>
      <c r="E53" s="4"/>
      <c r="F53" s="4"/>
      <c r="G53" s="4"/>
      <c r="H53" s="4"/>
      <c r="I53" s="5" t="s">
        <v>152</v>
      </c>
      <c r="J53" s="5" t="s">
        <v>153</v>
      </c>
      <c r="K53" s="7">
        <v>205193</v>
      </c>
      <c r="L53" s="7">
        <v>188303.46919000003</v>
      </c>
      <c r="M53" s="7">
        <v>219023</v>
      </c>
      <c r="N53" s="7">
        <v>241547</v>
      </c>
      <c r="O53" s="7">
        <v>245415</v>
      </c>
      <c r="P53" s="7">
        <v>0</v>
      </c>
    </row>
    <row r="54" spans="1:16" ht="108.75">
      <c r="A54" s="4" t="s">
        <v>154</v>
      </c>
      <c r="B54" s="5" t="s">
        <v>155</v>
      </c>
      <c r="C54" s="4"/>
      <c r="D54" s="4"/>
      <c r="E54" s="4"/>
      <c r="F54" s="4"/>
      <c r="G54" s="4"/>
      <c r="H54" s="4"/>
      <c r="I54" s="9" t="s">
        <v>46</v>
      </c>
      <c r="J54" s="9" t="s">
        <v>35</v>
      </c>
      <c r="K54" s="7">
        <v>11180</v>
      </c>
      <c r="L54" s="7">
        <v>11180</v>
      </c>
      <c r="M54" s="7">
        <v>11985</v>
      </c>
      <c r="N54" s="7">
        <v>11985</v>
      </c>
      <c r="O54" s="7">
        <v>11985</v>
      </c>
      <c r="P54" s="7">
        <v>0</v>
      </c>
    </row>
    <row r="55" spans="1:16" ht="39">
      <c r="A55" s="4" t="s">
        <v>156</v>
      </c>
      <c r="B55" s="5" t="s">
        <v>157</v>
      </c>
      <c r="C55" s="4"/>
      <c r="D55" s="4"/>
      <c r="E55" s="4"/>
      <c r="F55" s="4"/>
      <c r="G55" s="4"/>
      <c r="H55" s="4"/>
      <c r="I55" s="9" t="s">
        <v>46</v>
      </c>
      <c r="J55" s="9" t="s">
        <v>54</v>
      </c>
      <c r="K55" s="7">
        <v>14736</v>
      </c>
      <c r="L55" s="7">
        <v>14736</v>
      </c>
      <c r="M55" s="7">
        <v>2456</v>
      </c>
      <c r="N55" s="7">
        <v>0</v>
      </c>
      <c r="O55" s="7">
        <v>0</v>
      </c>
      <c r="P55" s="7">
        <v>0</v>
      </c>
    </row>
    <row r="56" spans="1:16" ht="93">
      <c r="A56" s="4" t="s">
        <v>158</v>
      </c>
      <c r="B56" s="5" t="s">
        <v>159</v>
      </c>
      <c r="C56" s="4"/>
      <c r="D56" s="4"/>
      <c r="E56" s="4"/>
      <c r="F56" s="4"/>
      <c r="G56" s="4"/>
      <c r="H56" s="4"/>
      <c r="I56" s="9" t="s">
        <v>32</v>
      </c>
      <c r="J56" s="9" t="s">
        <v>61</v>
      </c>
      <c r="K56" s="7">
        <v>0</v>
      </c>
      <c r="L56" s="7">
        <v>0</v>
      </c>
      <c r="M56" s="7">
        <v>34939</v>
      </c>
      <c r="N56" s="7">
        <v>0</v>
      </c>
      <c r="O56" s="7">
        <v>0</v>
      </c>
      <c r="P56" s="7">
        <v>0</v>
      </c>
    </row>
    <row r="57" spans="1:16" ht="23.25">
      <c r="A57" s="4" t="s">
        <v>160</v>
      </c>
      <c r="B57" s="5" t="s">
        <v>161</v>
      </c>
      <c r="C57" s="4"/>
      <c r="D57" s="4"/>
      <c r="E57" s="4"/>
      <c r="F57" s="4"/>
      <c r="G57" s="4"/>
      <c r="H57" s="4"/>
      <c r="I57" s="9" t="s">
        <v>46</v>
      </c>
      <c r="J57" s="9" t="s">
        <v>35</v>
      </c>
      <c r="K57" s="7">
        <v>0</v>
      </c>
      <c r="L57" s="7">
        <v>0</v>
      </c>
      <c r="M57" s="7">
        <v>2410</v>
      </c>
      <c r="N57" s="7">
        <v>0</v>
      </c>
      <c r="O57" s="7">
        <v>0</v>
      </c>
      <c r="P57" s="7">
        <v>0</v>
      </c>
    </row>
    <row r="58" spans="1:16" ht="78">
      <c r="A58" s="4" t="s">
        <v>162</v>
      </c>
      <c r="B58" s="5" t="s">
        <v>163</v>
      </c>
      <c r="C58" s="6"/>
      <c r="D58" s="6"/>
      <c r="E58" s="6"/>
      <c r="F58" s="6"/>
      <c r="G58" s="6"/>
      <c r="H58" s="6"/>
      <c r="I58" s="6"/>
      <c r="J58" s="6"/>
      <c r="K58" s="7">
        <v>96491.23000000001</v>
      </c>
      <c r="L58" s="7">
        <v>96491.23000000001</v>
      </c>
      <c r="M58" s="7">
        <v>6889</v>
      </c>
      <c r="N58" s="7">
        <v>6889</v>
      </c>
      <c r="O58" s="7">
        <v>6889</v>
      </c>
      <c r="P58" s="7">
        <v>6889</v>
      </c>
    </row>
    <row r="59" spans="1:16" ht="15">
      <c r="A59" s="4" t="s">
        <v>164</v>
      </c>
      <c r="B59" s="5" t="s">
        <v>165</v>
      </c>
      <c r="C59" s="4"/>
      <c r="D59" s="4"/>
      <c r="E59" s="4"/>
      <c r="F59" s="4"/>
      <c r="G59" s="4"/>
      <c r="H59" s="4"/>
      <c r="I59" s="4"/>
      <c r="J59" s="4"/>
      <c r="K59" s="7">
        <v>96491.23000000001</v>
      </c>
      <c r="L59" s="7">
        <v>96491.23000000001</v>
      </c>
      <c r="M59" s="7">
        <v>6889</v>
      </c>
      <c r="N59" s="7">
        <v>6889</v>
      </c>
      <c r="O59" s="7">
        <v>6889</v>
      </c>
      <c r="P59" s="7">
        <v>6889</v>
      </c>
    </row>
    <row r="60" spans="1:16" ht="69.75">
      <c r="A60" s="4" t="s">
        <v>166</v>
      </c>
      <c r="B60" s="5" t="s">
        <v>167</v>
      </c>
      <c r="C60" s="4"/>
      <c r="D60" s="4"/>
      <c r="E60" s="4"/>
      <c r="F60" s="4"/>
      <c r="G60" s="4"/>
      <c r="H60" s="4"/>
      <c r="I60" s="4"/>
      <c r="J60" s="4"/>
      <c r="K60" s="7">
        <v>96491.23000000001</v>
      </c>
      <c r="L60" s="7">
        <v>96491.23000000001</v>
      </c>
      <c r="M60" s="7">
        <v>6889</v>
      </c>
      <c r="N60" s="7">
        <v>6889</v>
      </c>
      <c r="O60" s="7">
        <v>6889</v>
      </c>
      <c r="P60" s="7">
        <v>6889</v>
      </c>
    </row>
    <row r="61" spans="1:16" ht="12.75">
      <c r="A61" s="4" t="s">
        <v>43</v>
      </c>
      <c r="B61" s="5"/>
      <c r="C61" s="4"/>
      <c r="D61" s="4"/>
      <c r="E61" s="4"/>
      <c r="F61" s="4"/>
      <c r="G61" s="4"/>
      <c r="H61" s="4"/>
      <c r="I61" s="4"/>
      <c r="J61" s="4"/>
      <c r="K61" s="8"/>
      <c r="L61" s="4"/>
      <c r="M61" s="8"/>
      <c r="N61" s="8"/>
      <c r="O61" s="8"/>
      <c r="P61" s="8"/>
    </row>
    <row r="62" spans="1:16" ht="54">
      <c r="A62" s="4" t="s">
        <v>168</v>
      </c>
      <c r="B62" s="5" t="s">
        <v>169</v>
      </c>
      <c r="C62" s="4"/>
      <c r="D62" s="4"/>
      <c r="E62" s="4"/>
      <c r="F62" s="4"/>
      <c r="G62" s="4"/>
      <c r="H62" s="4"/>
      <c r="I62" s="9" t="s">
        <v>76</v>
      </c>
      <c r="J62" s="9" t="s">
        <v>89</v>
      </c>
      <c r="K62" s="7">
        <v>40185.53</v>
      </c>
      <c r="L62" s="7">
        <v>40185.53</v>
      </c>
      <c r="M62" s="7">
        <v>185</v>
      </c>
      <c r="N62" s="7">
        <v>185</v>
      </c>
      <c r="O62" s="7">
        <v>185</v>
      </c>
      <c r="P62" s="7">
        <v>0</v>
      </c>
    </row>
    <row r="63" spans="1:16" ht="140.25">
      <c r="A63" s="4" t="s">
        <v>170</v>
      </c>
      <c r="B63" s="5" t="s">
        <v>171</v>
      </c>
      <c r="C63" s="4"/>
      <c r="D63" s="4"/>
      <c r="E63" s="4"/>
      <c r="F63" s="4"/>
      <c r="G63" s="4"/>
      <c r="H63" s="4"/>
      <c r="I63" s="9" t="s">
        <v>54</v>
      </c>
      <c r="J63" s="9" t="s">
        <v>55</v>
      </c>
      <c r="K63" s="7">
        <v>49308.700000000004</v>
      </c>
      <c r="L63" s="7">
        <v>49308.700000000004</v>
      </c>
      <c r="M63" s="7">
        <v>0</v>
      </c>
      <c r="N63" s="7">
        <v>0</v>
      </c>
      <c r="O63" s="7">
        <v>0</v>
      </c>
      <c r="P63" s="7">
        <v>0</v>
      </c>
    </row>
    <row r="64" spans="1:16" ht="101.25">
      <c r="A64" s="4" t="s">
        <v>172</v>
      </c>
      <c r="B64" s="5" t="s">
        <v>173</v>
      </c>
      <c r="C64" s="4"/>
      <c r="D64" s="4"/>
      <c r="E64" s="4"/>
      <c r="F64" s="4"/>
      <c r="G64" s="4"/>
      <c r="H64" s="4"/>
      <c r="I64" s="9" t="s">
        <v>76</v>
      </c>
      <c r="J64" s="9" t="s">
        <v>46</v>
      </c>
      <c r="K64" s="7">
        <v>1974</v>
      </c>
      <c r="L64" s="7">
        <v>1974</v>
      </c>
      <c r="M64" s="7">
        <v>1744</v>
      </c>
      <c r="N64" s="7">
        <v>1744</v>
      </c>
      <c r="O64" s="7">
        <v>1744</v>
      </c>
      <c r="P64" s="7">
        <v>0</v>
      </c>
    </row>
    <row r="65" spans="1:16" ht="39">
      <c r="A65" s="4" t="s">
        <v>174</v>
      </c>
      <c r="B65" s="5" t="s">
        <v>175</v>
      </c>
      <c r="C65" s="4"/>
      <c r="D65" s="4"/>
      <c r="E65" s="4"/>
      <c r="F65" s="4"/>
      <c r="G65" s="4"/>
      <c r="H65" s="4"/>
      <c r="I65" s="9" t="s">
        <v>61</v>
      </c>
      <c r="J65" s="9" t="s">
        <v>36</v>
      </c>
      <c r="K65" s="7">
        <v>66</v>
      </c>
      <c r="L65" s="7">
        <v>66</v>
      </c>
      <c r="M65" s="7">
        <v>66</v>
      </c>
      <c r="N65" s="7">
        <v>66</v>
      </c>
      <c r="O65" s="7">
        <v>66</v>
      </c>
      <c r="P65" s="7">
        <v>0</v>
      </c>
    </row>
    <row r="66" spans="1:16" ht="23.25">
      <c r="A66" s="4" t="s">
        <v>176</v>
      </c>
      <c r="B66" s="5" t="s">
        <v>177</v>
      </c>
      <c r="C66" s="4"/>
      <c r="D66" s="4"/>
      <c r="E66" s="4"/>
      <c r="F66" s="4"/>
      <c r="G66" s="4"/>
      <c r="H66" s="4"/>
      <c r="I66" s="9" t="s">
        <v>61</v>
      </c>
      <c r="J66" s="9" t="s">
        <v>55</v>
      </c>
      <c r="K66" s="7">
        <v>76</v>
      </c>
      <c r="L66" s="7">
        <v>76</v>
      </c>
      <c r="M66" s="7">
        <v>76</v>
      </c>
      <c r="N66" s="7">
        <v>76</v>
      </c>
      <c r="O66" s="7">
        <v>76</v>
      </c>
      <c r="P66" s="7">
        <v>0</v>
      </c>
    </row>
    <row r="67" spans="1:16" ht="39">
      <c r="A67" s="4" t="s">
        <v>178</v>
      </c>
      <c r="B67" s="5" t="s">
        <v>179</v>
      </c>
      <c r="C67" s="4"/>
      <c r="D67" s="4"/>
      <c r="E67" s="4"/>
      <c r="F67" s="4"/>
      <c r="G67" s="4"/>
      <c r="H67" s="4"/>
      <c r="I67" s="9" t="s">
        <v>58</v>
      </c>
      <c r="J67" s="9" t="s">
        <v>46</v>
      </c>
      <c r="K67" s="7">
        <v>2370</v>
      </c>
      <c r="L67" s="7">
        <v>2370</v>
      </c>
      <c r="M67" s="7">
        <v>2370</v>
      </c>
      <c r="N67" s="7">
        <v>2370</v>
      </c>
      <c r="O67" s="7">
        <v>2370</v>
      </c>
      <c r="P67" s="7">
        <v>0</v>
      </c>
    </row>
    <row r="68" spans="1:16" ht="15">
      <c r="A68" s="4" t="s">
        <v>180</v>
      </c>
      <c r="B68" s="5" t="s">
        <v>181</v>
      </c>
      <c r="C68" s="4"/>
      <c r="D68" s="4"/>
      <c r="E68" s="4"/>
      <c r="F68" s="4"/>
      <c r="G68" s="4"/>
      <c r="H68" s="4"/>
      <c r="I68" s="9" t="s">
        <v>76</v>
      </c>
      <c r="J68" s="9" t="s">
        <v>61</v>
      </c>
      <c r="K68" s="7">
        <v>2355</v>
      </c>
      <c r="L68" s="7">
        <v>2355</v>
      </c>
      <c r="M68" s="7">
        <v>2355</v>
      </c>
      <c r="N68" s="7">
        <v>2355</v>
      </c>
      <c r="O68" s="7">
        <v>2355</v>
      </c>
      <c r="P68" s="7">
        <v>0</v>
      </c>
    </row>
    <row r="69" spans="1:16" ht="30.75">
      <c r="A69" s="4" t="s">
        <v>90</v>
      </c>
      <c r="B69" s="5" t="s">
        <v>182</v>
      </c>
      <c r="C69" s="4"/>
      <c r="D69" s="4"/>
      <c r="E69" s="4"/>
      <c r="F69" s="4"/>
      <c r="G69" s="4"/>
      <c r="H69" s="4"/>
      <c r="I69" s="9" t="s">
        <v>61</v>
      </c>
      <c r="J69" s="9" t="s">
        <v>36</v>
      </c>
      <c r="K69" s="7">
        <v>93</v>
      </c>
      <c r="L69" s="7">
        <v>93</v>
      </c>
      <c r="M69" s="7">
        <v>93</v>
      </c>
      <c r="N69" s="7">
        <v>93</v>
      </c>
      <c r="O69" s="7">
        <v>93</v>
      </c>
      <c r="P69" s="7">
        <v>0</v>
      </c>
    </row>
    <row r="70" spans="1:16" ht="218.25">
      <c r="A70" s="4" t="s">
        <v>66</v>
      </c>
      <c r="B70" s="5" t="s">
        <v>183</v>
      </c>
      <c r="C70" s="4"/>
      <c r="D70" s="4"/>
      <c r="E70" s="4"/>
      <c r="F70" s="4"/>
      <c r="G70" s="4"/>
      <c r="H70" s="4"/>
      <c r="I70" s="9" t="s">
        <v>100</v>
      </c>
      <c r="J70" s="9" t="s">
        <v>89</v>
      </c>
      <c r="K70" s="7">
        <v>63</v>
      </c>
      <c r="L70" s="7">
        <v>63</v>
      </c>
      <c r="M70" s="7">
        <v>0</v>
      </c>
      <c r="N70" s="7">
        <v>0</v>
      </c>
      <c r="O70" s="7">
        <v>0</v>
      </c>
      <c r="P70" s="7">
        <v>0</v>
      </c>
    </row>
    <row r="71" spans="1:16" ht="39">
      <c r="A71" s="4" t="s">
        <v>184</v>
      </c>
      <c r="B71" s="5" t="s">
        <v>185</v>
      </c>
      <c r="C71" s="6"/>
      <c r="D71" s="6"/>
      <c r="E71" s="6"/>
      <c r="F71" s="6"/>
      <c r="G71" s="6"/>
      <c r="H71" s="6"/>
      <c r="I71" s="6"/>
      <c r="J71" s="6"/>
      <c r="K71" s="7">
        <v>4232929.930500001</v>
      </c>
      <c r="L71" s="7">
        <v>3463418.9374100007</v>
      </c>
      <c r="M71" s="7">
        <v>4830535.5709999995</v>
      </c>
      <c r="N71" s="7">
        <v>3652666.1950000003</v>
      </c>
      <c r="O71" s="7">
        <v>2917813.9880000004</v>
      </c>
      <c r="P71" s="7">
        <v>2917813.9880000004</v>
      </c>
    </row>
    <row r="72" spans="1:16" ht="54">
      <c r="A72" s="4" t="s">
        <v>186</v>
      </c>
      <c r="B72" s="5" t="s">
        <v>187</v>
      </c>
      <c r="C72" s="6"/>
      <c r="D72" s="6"/>
      <c r="E72" s="6"/>
      <c r="F72" s="6"/>
      <c r="G72" s="6"/>
      <c r="H72" s="6"/>
      <c r="I72" s="6"/>
      <c r="J72" s="6"/>
      <c r="K72" s="7">
        <v>2520731.0801</v>
      </c>
      <c r="L72" s="7">
        <v>2314863.0575000006</v>
      </c>
      <c r="M72" s="7">
        <v>2532350.895</v>
      </c>
      <c r="N72" s="7">
        <v>1919258.181</v>
      </c>
      <c r="O72" s="7">
        <v>1942386.581</v>
      </c>
      <c r="P72" s="7">
        <v>1942386.581</v>
      </c>
    </row>
    <row r="73" spans="1:16" ht="12.75">
      <c r="A73" s="4" t="s">
        <v>43</v>
      </c>
      <c r="B73" s="5"/>
      <c r="C73" s="4"/>
      <c r="D73" s="4"/>
      <c r="E73" s="4"/>
      <c r="F73" s="4"/>
      <c r="G73" s="4"/>
      <c r="H73" s="4"/>
      <c r="I73" s="4"/>
      <c r="J73" s="4"/>
      <c r="K73" s="8"/>
      <c r="L73" s="4"/>
      <c r="M73" s="8"/>
      <c r="N73" s="8"/>
      <c r="O73" s="8"/>
      <c r="P73" s="8"/>
    </row>
    <row r="74" spans="1:16" ht="30.75">
      <c r="A74" s="4" t="s">
        <v>188</v>
      </c>
      <c r="B74" s="5" t="s">
        <v>189</v>
      </c>
      <c r="C74" s="4"/>
      <c r="D74" s="4"/>
      <c r="E74" s="4"/>
      <c r="F74" s="4"/>
      <c r="G74" s="4"/>
      <c r="H74" s="4"/>
      <c r="I74" s="9" t="s">
        <v>46</v>
      </c>
      <c r="J74" s="9" t="s">
        <v>35</v>
      </c>
      <c r="K74" s="7">
        <v>33496.567</v>
      </c>
      <c r="L74" s="7">
        <v>27627.22603</v>
      </c>
      <c r="M74" s="7">
        <v>16147.4</v>
      </c>
      <c r="N74" s="7">
        <v>12866</v>
      </c>
      <c r="O74" s="7">
        <v>12866</v>
      </c>
      <c r="P74" s="7">
        <v>2917814</v>
      </c>
    </row>
    <row r="75" spans="1:16" ht="54">
      <c r="A75" s="4" t="s">
        <v>190</v>
      </c>
      <c r="B75" s="5" t="s">
        <v>191</v>
      </c>
      <c r="C75" s="4"/>
      <c r="D75" s="4"/>
      <c r="E75" s="4"/>
      <c r="F75" s="4"/>
      <c r="G75" s="4"/>
      <c r="H75" s="4"/>
      <c r="I75" s="9" t="s">
        <v>76</v>
      </c>
      <c r="J75" s="9" t="s">
        <v>89</v>
      </c>
      <c r="K75" s="7">
        <v>122842.124</v>
      </c>
      <c r="L75" s="7">
        <v>113411.32478000001</v>
      </c>
      <c r="M75" s="7">
        <v>87820.46</v>
      </c>
      <c r="N75" s="7">
        <v>24869</v>
      </c>
      <c r="O75" s="7">
        <v>34133</v>
      </c>
      <c r="P75" s="7">
        <v>0</v>
      </c>
    </row>
    <row r="76" spans="1:16" ht="147.75">
      <c r="A76" s="4" t="s">
        <v>192</v>
      </c>
      <c r="B76" s="5" t="s">
        <v>193</v>
      </c>
      <c r="C76" s="4"/>
      <c r="D76" s="4"/>
      <c r="E76" s="4"/>
      <c r="F76" s="4"/>
      <c r="G76" s="4"/>
      <c r="H76" s="4"/>
      <c r="I76" s="9" t="s">
        <v>54</v>
      </c>
      <c r="J76" s="9" t="s">
        <v>55</v>
      </c>
      <c r="K76" s="7">
        <v>414907.385</v>
      </c>
      <c r="L76" s="7">
        <v>370721.05923</v>
      </c>
      <c r="M76" s="7">
        <v>228844.02000000002</v>
      </c>
      <c r="N76" s="7">
        <v>98882.52</v>
      </c>
      <c r="O76" s="7">
        <v>99182.52</v>
      </c>
      <c r="P76" s="7">
        <v>0</v>
      </c>
    </row>
    <row r="77" spans="1:16" ht="101.25">
      <c r="A77" s="4" t="s">
        <v>194</v>
      </c>
      <c r="B77" s="5" t="s">
        <v>195</v>
      </c>
      <c r="C77" s="4"/>
      <c r="D77" s="4"/>
      <c r="E77" s="4"/>
      <c r="F77" s="4"/>
      <c r="G77" s="4"/>
      <c r="H77" s="4"/>
      <c r="I77" s="5" t="s">
        <v>196</v>
      </c>
      <c r="J77" s="5" t="s">
        <v>197</v>
      </c>
      <c r="K77" s="7">
        <v>285654.15008</v>
      </c>
      <c r="L77" s="7">
        <v>256750.23857</v>
      </c>
      <c r="M77" s="7">
        <v>203334.39</v>
      </c>
      <c r="N77" s="7">
        <v>190579.897</v>
      </c>
      <c r="O77" s="7">
        <v>193636.897</v>
      </c>
      <c r="P77" s="7">
        <v>0</v>
      </c>
    </row>
    <row r="78" spans="1:16" ht="39">
      <c r="A78" s="4" t="s">
        <v>198</v>
      </c>
      <c r="B78" s="5" t="s">
        <v>199</v>
      </c>
      <c r="C78" s="4"/>
      <c r="D78" s="4"/>
      <c r="E78" s="4"/>
      <c r="F78" s="4"/>
      <c r="G78" s="4"/>
      <c r="H78" s="4"/>
      <c r="I78" s="9" t="s">
        <v>54</v>
      </c>
      <c r="J78" s="9" t="s">
        <v>58</v>
      </c>
      <c r="K78" s="7">
        <v>18359.4</v>
      </c>
      <c r="L78" s="7">
        <v>17877.265620000002</v>
      </c>
      <c r="M78" s="7">
        <v>11907.1</v>
      </c>
      <c r="N78" s="7">
        <v>11907</v>
      </c>
      <c r="O78" s="7">
        <v>11907</v>
      </c>
      <c r="P78" s="7">
        <v>0</v>
      </c>
    </row>
    <row r="79" spans="1:16" ht="39">
      <c r="A79" s="4" t="s">
        <v>200</v>
      </c>
      <c r="B79" s="5" t="s">
        <v>201</v>
      </c>
      <c r="C79" s="4"/>
      <c r="D79" s="4"/>
      <c r="E79" s="4"/>
      <c r="F79" s="4"/>
      <c r="G79" s="4"/>
      <c r="H79" s="4"/>
      <c r="I79" s="9" t="s">
        <v>46</v>
      </c>
      <c r="J79" s="9" t="s">
        <v>61</v>
      </c>
      <c r="K79" s="7">
        <v>25083.8</v>
      </c>
      <c r="L79" s="7">
        <v>24917.35259</v>
      </c>
      <c r="M79" s="7">
        <v>77547</v>
      </c>
      <c r="N79" s="7">
        <v>42301.6</v>
      </c>
      <c r="O79" s="7">
        <v>40647.6</v>
      </c>
      <c r="P79" s="7">
        <v>0</v>
      </c>
    </row>
    <row r="80" spans="1:16" ht="30.75">
      <c r="A80" s="4" t="s">
        <v>202</v>
      </c>
      <c r="B80" s="5" t="s">
        <v>203</v>
      </c>
      <c r="C80" s="4"/>
      <c r="D80" s="4"/>
      <c r="E80" s="4"/>
      <c r="F80" s="4"/>
      <c r="G80" s="4"/>
      <c r="H80" s="4"/>
      <c r="I80" s="9" t="s">
        <v>61</v>
      </c>
      <c r="J80" s="9" t="s">
        <v>55</v>
      </c>
      <c r="K80" s="7">
        <v>6039.802</v>
      </c>
      <c r="L80" s="7">
        <v>5238.10566</v>
      </c>
      <c r="M80" s="7">
        <v>1756</v>
      </c>
      <c r="N80" s="7">
        <v>1968</v>
      </c>
      <c r="O80" s="7">
        <v>1976</v>
      </c>
      <c r="P80" s="7">
        <v>0</v>
      </c>
    </row>
    <row r="81" spans="1:16" ht="23.25">
      <c r="A81" s="4" t="s">
        <v>204</v>
      </c>
      <c r="B81" s="5" t="s">
        <v>205</v>
      </c>
      <c r="C81" s="4"/>
      <c r="D81" s="4"/>
      <c r="E81" s="4"/>
      <c r="F81" s="4"/>
      <c r="G81" s="4"/>
      <c r="H81" s="4"/>
      <c r="I81" s="9" t="s">
        <v>61</v>
      </c>
      <c r="J81" s="9" t="s">
        <v>36</v>
      </c>
      <c r="K81" s="7">
        <v>3422.52</v>
      </c>
      <c r="L81" s="7">
        <v>2690.96952</v>
      </c>
      <c r="M81" s="7">
        <v>2609</v>
      </c>
      <c r="N81" s="7">
        <v>4210</v>
      </c>
      <c r="O81" s="7">
        <v>4224</v>
      </c>
      <c r="P81" s="7">
        <v>0</v>
      </c>
    </row>
    <row r="82" spans="1:16" ht="30.75">
      <c r="A82" s="4" t="s">
        <v>206</v>
      </c>
      <c r="B82" s="5" t="s">
        <v>207</v>
      </c>
      <c r="C82" s="4"/>
      <c r="D82" s="4"/>
      <c r="E82" s="4"/>
      <c r="F82" s="4"/>
      <c r="G82" s="4"/>
      <c r="H82" s="4"/>
      <c r="I82" s="9" t="s">
        <v>54</v>
      </c>
      <c r="J82" s="9" t="s">
        <v>58</v>
      </c>
      <c r="K82" s="7">
        <v>340.05</v>
      </c>
      <c r="L82" s="7">
        <v>327.84978</v>
      </c>
      <c r="M82" s="7">
        <v>350</v>
      </c>
      <c r="N82" s="7">
        <v>350</v>
      </c>
      <c r="O82" s="7">
        <v>350</v>
      </c>
      <c r="P82" s="7">
        <v>0</v>
      </c>
    </row>
    <row r="83" spans="1:16" ht="39">
      <c r="A83" s="4" t="s">
        <v>208</v>
      </c>
      <c r="B83" s="5" t="s">
        <v>209</v>
      </c>
      <c r="C83" s="4"/>
      <c r="D83" s="4"/>
      <c r="E83" s="4"/>
      <c r="F83" s="4"/>
      <c r="G83" s="4"/>
      <c r="H83" s="4"/>
      <c r="I83" s="9" t="s">
        <v>58</v>
      </c>
      <c r="J83" s="9" t="s">
        <v>46</v>
      </c>
      <c r="K83" s="7">
        <v>86855.5</v>
      </c>
      <c r="L83" s="7">
        <v>86205.12342</v>
      </c>
      <c r="M83" s="7">
        <v>69196.2</v>
      </c>
      <c r="N83" s="7">
        <v>67502.7</v>
      </c>
      <c r="O83" s="7">
        <v>67502.7</v>
      </c>
      <c r="P83" s="7">
        <v>0</v>
      </c>
    </row>
    <row r="84" spans="1:16" ht="30.75">
      <c r="A84" s="4" t="s">
        <v>210</v>
      </c>
      <c r="B84" s="5" t="s">
        <v>211</v>
      </c>
      <c r="C84" s="4"/>
      <c r="D84" s="4"/>
      <c r="E84" s="4"/>
      <c r="F84" s="4"/>
      <c r="G84" s="4"/>
      <c r="H84" s="4"/>
      <c r="I84" s="9" t="s">
        <v>58</v>
      </c>
      <c r="J84" s="9" t="s">
        <v>46</v>
      </c>
      <c r="K84" s="7">
        <v>292766.74</v>
      </c>
      <c r="L84" s="7">
        <v>288678.80118</v>
      </c>
      <c r="M84" s="7">
        <v>330061.10000000003</v>
      </c>
      <c r="N84" s="7">
        <v>289759.10000000003</v>
      </c>
      <c r="O84" s="7">
        <v>291152.10000000003</v>
      </c>
      <c r="P84" s="7">
        <v>0</v>
      </c>
    </row>
    <row r="85" spans="1:16" ht="78">
      <c r="A85" s="4" t="s">
        <v>212</v>
      </c>
      <c r="B85" s="5" t="s">
        <v>213</v>
      </c>
      <c r="C85" s="4"/>
      <c r="D85" s="4"/>
      <c r="E85" s="4"/>
      <c r="F85" s="4"/>
      <c r="G85" s="4"/>
      <c r="H85" s="4"/>
      <c r="I85" s="9" t="s">
        <v>58</v>
      </c>
      <c r="J85" s="9" t="s">
        <v>46</v>
      </c>
      <c r="K85" s="7">
        <v>52</v>
      </c>
      <c r="L85" s="7">
        <v>52</v>
      </c>
      <c r="M85" s="7">
        <v>55</v>
      </c>
      <c r="N85" s="7">
        <v>55</v>
      </c>
      <c r="O85" s="7">
        <v>55</v>
      </c>
      <c r="P85" s="7">
        <v>0</v>
      </c>
    </row>
    <row r="86" spans="1:16" ht="54">
      <c r="A86" s="4" t="s">
        <v>214</v>
      </c>
      <c r="B86" s="5" t="s">
        <v>215</v>
      </c>
      <c r="C86" s="4"/>
      <c r="D86" s="4"/>
      <c r="E86" s="4"/>
      <c r="F86" s="4"/>
      <c r="G86" s="4"/>
      <c r="H86" s="4"/>
      <c r="I86" s="5" t="s">
        <v>96</v>
      </c>
      <c r="J86" s="5" t="s">
        <v>128</v>
      </c>
      <c r="K86" s="7">
        <v>281502.88</v>
      </c>
      <c r="L86" s="7">
        <v>252791.32744000002</v>
      </c>
      <c r="M86" s="7">
        <v>336366.54</v>
      </c>
      <c r="N86" s="7">
        <v>285941.5</v>
      </c>
      <c r="O86" s="7">
        <v>286571.5</v>
      </c>
      <c r="P86" s="7">
        <v>0</v>
      </c>
    </row>
    <row r="87" spans="1:16" ht="54">
      <c r="A87" s="4" t="s">
        <v>216</v>
      </c>
      <c r="B87" s="5" t="s">
        <v>217</v>
      </c>
      <c r="C87" s="4"/>
      <c r="D87" s="4"/>
      <c r="E87" s="4"/>
      <c r="F87" s="4"/>
      <c r="G87" s="4"/>
      <c r="H87" s="4"/>
      <c r="I87" s="5" t="s">
        <v>218</v>
      </c>
      <c r="J87" s="5" t="s">
        <v>219</v>
      </c>
      <c r="K87" s="7">
        <v>27725.285</v>
      </c>
      <c r="L87" s="7">
        <v>23281.307440000004</v>
      </c>
      <c r="M87" s="7">
        <v>28272.81</v>
      </c>
      <c r="N87" s="7">
        <v>25079.31</v>
      </c>
      <c r="O87" s="7">
        <v>25079.31</v>
      </c>
      <c r="P87" s="7">
        <v>0</v>
      </c>
    </row>
    <row r="88" spans="1:16" ht="30.75">
      <c r="A88" s="4" t="s">
        <v>220</v>
      </c>
      <c r="B88" s="5" t="s">
        <v>221</v>
      </c>
      <c r="C88" s="4"/>
      <c r="D88" s="4"/>
      <c r="E88" s="4"/>
      <c r="F88" s="4"/>
      <c r="G88" s="4"/>
      <c r="H88" s="4"/>
      <c r="I88" s="9" t="s">
        <v>76</v>
      </c>
      <c r="J88" s="9" t="s">
        <v>61</v>
      </c>
      <c r="K88" s="7">
        <v>85258.4532</v>
      </c>
      <c r="L88" s="7">
        <v>80563.66458</v>
      </c>
      <c r="M88" s="7">
        <v>225416</v>
      </c>
      <c r="N88" s="7">
        <v>195313</v>
      </c>
      <c r="O88" s="7">
        <v>198815</v>
      </c>
      <c r="P88" s="7">
        <v>0</v>
      </c>
    </row>
    <row r="89" spans="1:16" ht="210">
      <c r="A89" s="4" t="s">
        <v>222</v>
      </c>
      <c r="B89" s="5" t="s">
        <v>223</v>
      </c>
      <c r="C89" s="4"/>
      <c r="D89" s="4"/>
      <c r="E89" s="4"/>
      <c r="F89" s="4"/>
      <c r="G89" s="4"/>
      <c r="H89" s="4"/>
      <c r="I89" s="5" t="s">
        <v>224</v>
      </c>
      <c r="J89" s="5" t="s">
        <v>225</v>
      </c>
      <c r="K89" s="7">
        <v>735776.2318200001</v>
      </c>
      <c r="L89" s="7">
        <v>674852.73432</v>
      </c>
      <c r="M89" s="7">
        <v>816173.854</v>
      </c>
      <c r="N89" s="7">
        <v>583485.354</v>
      </c>
      <c r="O89" s="7">
        <v>589893.754</v>
      </c>
      <c r="P89" s="7">
        <v>0</v>
      </c>
    </row>
    <row r="90" spans="1:16" ht="249">
      <c r="A90" s="4" t="s">
        <v>226</v>
      </c>
      <c r="B90" s="5" t="s">
        <v>227</v>
      </c>
      <c r="C90" s="4"/>
      <c r="D90" s="4"/>
      <c r="E90" s="4"/>
      <c r="F90" s="4"/>
      <c r="G90" s="4"/>
      <c r="H90" s="4"/>
      <c r="I90" s="9" t="s">
        <v>54</v>
      </c>
      <c r="J90" s="9" t="s">
        <v>34</v>
      </c>
      <c r="K90" s="7">
        <v>11861.09</v>
      </c>
      <c r="L90" s="7">
        <v>10401.69447</v>
      </c>
      <c r="M90" s="7">
        <v>14341.7</v>
      </c>
      <c r="N90" s="7">
        <v>9750</v>
      </c>
      <c r="O90" s="7">
        <v>9701</v>
      </c>
      <c r="P90" s="7">
        <v>0</v>
      </c>
    </row>
    <row r="91" spans="1:16" ht="23.25">
      <c r="A91" s="4" t="s">
        <v>180</v>
      </c>
      <c r="B91" s="5" t="s">
        <v>228</v>
      </c>
      <c r="C91" s="4"/>
      <c r="D91" s="4"/>
      <c r="E91" s="4"/>
      <c r="F91" s="4"/>
      <c r="G91" s="4"/>
      <c r="H91" s="4"/>
      <c r="I91" s="5" t="s">
        <v>229</v>
      </c>
      <c r="J91" s="5" t="s">
        <v>230</v>
      </c>
      <c r="K91" s="7">
        <v>66688.84</v>
      </c>
      <c r="L91" s="7">
        <v>58801.85395999999</v>
      </c>
      <c r="M91" s="7">
        <v>56285.6</v>
      </c>
      <c r="N91" s="7">
        <v>54030.700000000004</v>
      </c>
      <c r="O91" s="7">
        <v>54030.700000000004</v>
      </c>
      <c r="P91" s="7">
        <v>0</v>
      </c>
    </row>
    <row r="92" spans="1:16" ht="46.5">
      <c r="A92" s="4" t="s">
        <v>231</v>
      </c>
      <c r="B92" s="5" t="s">
        <v>232</v>
      </c>
      <c r="C92" s="4"/>
      <c r="D92" s="4"/>
      <c r="E92" s="4"/>
      <c r="F92" s="4"/>
      <c r="G92" s="4"/>
      <c r="H92" s="4"/>
      <c r="I92" s="9" t="s">
        <v>61</v>
      </c>
      <c r="J92" s="9" t="s">
        <v>55</v>
      </c>
      <c r="K92" s="7">
        <v>7190.942</v>
      </c>
      <c r="L92" s="7">
        <v>7173.82892</v>
      </c>
      <c r="M92" s="7">
        <v>6879.2210000000005</v>
      </c>
      <c r="N92" s="7">
        <v>1377</v>
      </c>
      <c r="O92" s="7">
        <v>1378</v>
      </c>
      <c r="P92" s="7">
        <v>0</v>
      </c>
    </row>
    <row r="93" spans="1:16" ht="30.75">
      <c r="A93" s="4" t="s">
        <v>90</v>
      </c>
      <c r="B93" s="5" t="s">
        <v>233</v>
      </c>
      <c r="C93" s="4"/>
      <c r="D93" s="4"/>
      <c r="E93" s="4"/>
      <c r="F93" s="4"/>
      <c r="G93" s="4"/>
      <c r="H93" s="4"/>
      <c r="I93" s="9" t="s">
        <v>61</v>
      </c>
      <c r="J93" s="9" t="s">
        <v>55</v>
      </c>
      <c r="K93" s="7">
        <v>841.62</v>
      </c>
      <c r="L93" s="7">
        <v>715.25009</v>
      </c>
      <c r="M93" s="7">
        <v>844</v>
      </c>
      <c r="N93" s="7">
        <v>1184</v>
      </c>
      <c r="O93" s="7">
        <v>1188</v>
      </c>
      <c r="P93" s="7">
        <v>0</v>
      </c>
    </row>
    <row r="94" spans="1:16" ht="30.75">
      <c r="A94" s="4" t="s">
        <v>234</v>
      </c>
      <c r="B94" s="5" t="s">
        <v>235</v>
      </c>
      <c r="C94" s="4"/>
      <c r="D94" s="4"/>
      <c r="E94" s="4"/>
      <c r="F94" s="4"/>
      <c r="G94" s="4"/>
      <c r="H94" s="4"/>
      <c r="I94" s="9" t="s">
        <v>54</v>
      </c>
      <c r="J94" s="9" t="s">
        <v>34</v>
      </c>
      <c r="K94" s="7">
        <v>30</v>
      </c>
      <c r="L94" s="7">
        <v>29.96</v>
      </c>
      <c r="M94" s="7">
        <v>150</v>
      </c>
      <c r="N94" s="7">
        <v>150</v>
      </c>
      <c r="O94" s="7">
        <v>150</v>
      </c>
      <c r="P94" s="7">
        <v>0</v>
      </c>
    </row>
    <row r="95" spans="1:16" ht="23.25">
      <c r="A95" s="4" t="s">
        <v>236</v>
      </c>
      <c r="B95" s="5" t="s">
        <v>237</v>
      </c>
      <c r="C95" s="4"/>
      <c r="D95" s="4"/>
      <c r="E95" s="4"/>
      <c r="F95" s="4"/>
      <c r="G95" s="4"/>
      <c r="H95" s="4"/>
      <c r="I95" s="9" t="s">
        <v>100</v>
      </c>
      <c r="J95" s="9" t="s">
        <v>100</v>
      </c>
      <c r="K95" s="7">
        <v>13925.7</v>
      </c>
      <c r="L95" s="7">
        <v>11754.119900000002</v>
      </c>
      <c r="M95" s="7">
        <v>17539.5</v>
      </c>
      <c r="N95" s="7">
        <v>17238.5</v>
      </c>
      <c r="O95" s="7">
        <v>17484.5</v>
      </c>
      <c r="P95" s="7">
        <v>0</v>
      </c>
    </row>
    <row r="96" spans="1:16" ht="39">
      <c r="A96" s="4" t="s">
        <v>238</v>
      </c>
      <c r="B96" s="5" t="s">
        <v>239</v>
      </c>
      <c r="C96" s="4"/>
      <c r="D96" s="4"/>
      <c r="E96" s="4"/>
      <c r="F96" s="4"/>
      <c r="G96" s="4"/>
      <c r="H96" s="4"/>
      <c r="I96" s="9" t="s">
        <v>61</v>
      </c>
      <c r="J96" s="9" t="s">
        <v>36</v>
      </c>
      <c r="K96" s="7">
        <v>110</v>
      </c>
      <c r="L96" s="7">
        <v>0</v>
      </c>
      <c r="M96" s="7">
        <v>454</v>
      </c>
      <c r="N96" s="7">
        <v>458</v>
      </c>
      <c r="O96" s="7">
        <v>462</v>
      </c>
      <c r="P96" s="7">
        <v>0</v>
      </c>
    </row>
    <row r="97" spans="1:16" ht="78">
      <c r="A97" s="4" t="s">
        <v>240</v>
      </c>
      <c r="B97" s="5" t="s">
        <v>241</v>
      </c>
      <c r="C97" s="6"/>
      <c r="D97" s="6"/>
      <c r="E97" s="6"/>
      <c r="F97" s="6"/>
      <c r="G97" s="6"/>
      <c r="H97" s="6"/>
      <c r="I97" s="6"/>
      <c r="J97" s="6"/>
      <c r="K97" s="7">
        <v>593321.948</v>
      </c>
      <c r="L97" s="7">
        <v>547476.3505700001</v>
      </c>
      <c r="M97" s="7">
        <v>548620.59</v>
      </c>
      <c r="N97" s="7">
        <v>522530.69</v>
      </c>
      <c r="O97" s="7">
        <v>524314.69</v>
      </c>
      <c r="P97" s="7">
        <v>524314.69</v>
      </c>
    </row>
    <row r="98" spans="1:16" ht="12.75">
      <c r="A98" s="4" t="s">
        <v>43</v>
      </c>
      <c r="B98" s="5"/>
      <c r="C98" s="4"/>
      <c r="D98" s="4"/>
      <c r="E98" s="4"/>
      <c r="F98" s="4"/>
      <c r="G98" s="4"/>
      <c r="H98" s="4"/>
      <c r="I98" s="4"/>
      <c r="J98" s="4"/>
      <c r="K98" s="8"/>
      <c r="L98" s="4"/>
      <c r="M98" s="8"/>
      <c r="N98" s="8"/>
      <c r="O98" s="8"/>
      <c r="P98" s="8"/>
    </row>
    <row r="99" spans="1:16" ht="39">
      <c r="A99" s="4" t="s">
        <v>103</v>
      </c>
      <c r="B99" s="5" t="s">
        <v>242</v>
      </c>
      <c r="C99" s="4"/>
      <c r="D99" s="4"/>
      <c r="E99" s="4"/>
      <c r="F99" s="4"/>
      <c r="G99" s="4"/>
      <c r="H99" s="4"/>
      <c r="I99" s="5" t="s">
        <v>243</v>
      </c>
      <c r="J99" s="5" t="s">
        <v>244</v>
      </c>
      <c r="K99" s="7">
        <v>577416.848</v>
      </c>
      <c r="L99" s="7">
        <v>531981.73915</v>
      </c>
      <c r="M99" s="7">
        <v>533874.69</v>
      </c>
      <c r="N99" s="7">
        <v>517188.79</v>
      </c>
      <c r="O99" s="7">
        <v>518966.79</v>
      </c>
      <c r="P99" s="7">
        <v>0</v>
      </c>
    </row>
    <row r="100" spans="1:16" ht="101.25">
      <c r="A100" s="4" t="s">
        <v>113</v>
      </c>
      <c r="B100" s="5" t="s">
        <v>245</v>
      </c>
      <c r="C100" s="4"/>
      <c r="D100" s="4"/>
      <c r="E100" s="4"/>
      <c r="F100" s="4"/>
      <c r="G100" s="4"/>
      <c r="H100" s="4"/>
      <c r="I100" s="5" t="s">
        <v>246</v>
      </c>
      <c r="J100" s="5" t="s">
        <v>247</v>
      </c>
      <c r="K100" s="7">
        <v>15767.8</v>
      </c>
      <c r="L100" s="7">
        <v>15357.31142</v>
      </c>
      <c r="M100" s="7">
        <v>14495.9</v>
      </c>
      <c r="N100" s="7">
        <v>5086.9</v>
      </c>
      <c r="O100" s="7">
        <v>5086.9</v>
      </c>
      <c r="P100" s="7">
        <v>0</v>
      </c>
    </row>
    <row r="101" spans="1:16" ht="132">
      <c r="A101" s="4" t="s">
        <v>117</v>
      </c>
      <c r="B101" s="5" t="s">
        <v>248</v>
      </c>
      <c r="C101" s="4"/>
      <c r="D101" s="4"/>
      <c r="E101" s="4"/>
      <c r="F101" s="4"/>
      <c r="G101" s="4"/>
      <c r="H101" s="4"/>
      <c r="I101" s="9" t="s">
        <v>46</v>
      </c>
      <c r="J101" s="9" t="s">
        <v>54</v>
      </c>
      <c r="K101" s="7">
        <v>137.3</v>
      </c>
      <c r="L101" s="7">
        <v>137.3</v>
      </c>
      <c r="M101" s="7">
        <v>250</v>
      </c>
      <c r="N101" s="7">
        <v>255</v>
      </c>
      <c r="O101" s="7">
        <v>261</v>
      </c>
      <c r="P101" s="7">
        <v>0</v>
      </c>
    </row>
    <row r="102" spans="1:16" ht="78">
      <c r="A102" s="4" t="s">
        <v>249</v>
      </c>
      <c r="B102" s="5" t="s">
        <v>250</v>
      </c>
      <c r="C102" s="6"/>
      <c r="D102" s="6"/>
      <c r="E102" s="6"/>
      <c r="F102" s="6"/>
      <c r="G102" s="6"/>
      <c r="H102" s="6"/>
      <c r="I102" s="6"/>
      <c r="J102" s="6"/>
      <c r="K102" s="7">
        <v>454311.46640000003</v>
      </c>
      <c r="L102" s="7">
        <v>437401.0584</v>
      </c>
      <c r="M102" s="7">
        <v>336705.6</v>
      </c>
      <c r="N102" s="7">
        <v>140600.8</v>
      </c>
      <c r="O102" s="7">
        <v>140610.8</v>
      </c>
      <c r="P102" s="7">
        <v>140610.8</v>
      </c>
    </row>
    <row r="103" spans="1:16" ht="62.25">
      <c r="A103" s="4" t="s">
        <v>251</v>
      </c>
      <c r="B103" s="5" t="s">
        <v>252</v>
      </c>
      <c r="C103" s="4"/>
      <c r="D103" s="4"/>
      <c r="E103" s="4"/>
      <c r="F103" s="4"/>
      <c r="G103" s="4"/>
      <c r="H103" s="4"/>
      <c r="I103" s="4"/>
      <c r="J103" s="4"/>
      <c r="K103" s="7">
        <v>454311.46640000003</v>
      </c>
      <c r="L103" s="7">
        <v>437401.0584</v>
      </c>
      <c r="M103" s="7">
        <v>336705.6</v>
      </c>
      <c r="N103" s="7">
        <v>140600.8</v>
      </c>
      <c r="O103" s="7">
        <v>140610.8</v>
      </c>
      <c r="P103" s="7">
        <v>140610.8</v>
      </c>
    </row>
    <row r="104" spans="1:16" ht="12.75">
      <c r="A104" s="4" t="s">
        <v>43</v>
      </c>
      <c r="B104" s="5"/>
      <c r="C104" s="4"/>
      <c r="D104" s="4"/>
      <c r="E104" s="4"/>
      <c r="F104" s="4"/>
      <c r="G104" s="4"/>
      <c r="H104" s="4"/>
      <c r="I104" s="4"/>
      <c r="J104" s="4"/>
      <c r="K104" s="8"/>
      <c r="L104" s="4"/>
      <c r="M104" s="8"/>
      <c r="N104" s="8"/>
      <c r="O104" s="8"/>
      <c r="P104" s="8"/>
    </row>
    <row r="105" spans="1:16" ht="39">
      <c r="A105" s="4" t="s">
        <v>123</v>
      </c>
      <c r="B105" s="5" t="s">
        <v>253</v>
      </c>
      <c r="C105" s="4"/>
      <c r="D105" s="4"/>
      <c r="E105" s="4"/>
      <c r="F105" s="4"/>
      <c r="G105" s="4"/>
      <c r="H105" s="4"/>
      <c r="I105" s="9" t="s">
        <v>46</v>
      </c>
      <c r="J105" s="9" t="s">
        <v>33</v>
      </c>
      <c r="K105" s="7">
        <v>11700</v>
      </c>
      <c r="L105" s="7">
        <v>0</v>
      </c>
      <c r="M105" s="7">
        <v>11864</v>
      </c>
      <c r="N105" s="7">
        <v>11800</v>
      </c>
      <c r="O105" s="7">
        <v>11800</v>
      </c>
      <c r="P105" s="7">
        <v>0</v>
      </c>
    </row>
    <row r="106" spans="1:16" ht="23.25">
      <c r="A106" s="4" t="s">
        <v>254</v>
      </c>
      <c r="B106" s="5" t="s">
        <v>255</v>
      </c>
      <c r="C106" s="4"/>
      <c r="D106" s="4"/>
      <c r="E106" s="4"/>
      <c r="F106" s="4"/>
      <c r="G106" s="4"/>
      <c r="H106" s="4"/>
      <c r="I106" s="5" t="s">
        <v>256</v>
      </c>
      <c r="J106" s="5" t="s">
        <v>257</v>
      </c>
      <c r="K106" s="7">
        <v>291436.88</v>
      </c>
      <c r="L106" s="7">
        <v>290423.23226</v>
      </c>
      <c r="M106" s="7">
        <v>195377</v>
      </c>
      <c r="N106" s="7">
        <v>0</v>
      </c>
      <c r="O106" s="7">
        <v>0</v>
      </c>
      <c r="P106" s="7">
        <v>0</v>
      </c>
    </row>
    <row r="107" spans="1:16" ht="15">
      <c r="A107" s="4" t="s">
        <v>129</v>
      </c>
      <c r="B107" s="5" t="s">
        <v>258</v>
      </c>
      <c r="C107" s="4"/>
      <c r="D107" s="4"/>
      <c r="E107" s="4"/>
      <c r="F107" s="4"/>
      <c r="G107" s="4"/>
      <c r="H107" s="4"/>
      <c r="I107" s="5" t="s">
        <v>259</v>
      </c>
      <c r="J107" s="5" t="s">
        <v>260</v>
      </c>
      <c r="K107" s="7">
        <v>151174.58640000003</v>
      </c>
      <c r="L107" s="7">
        <v>146977.82614</v>
      </c>
      <c r="M107" s="7">
        <v>129464.6</v>
      </c>
      <c r="N107" s="7">
        <v>128800.8</v>
      </c>
      <c r="O107" s="7">
        <v>128810.8</v>
      </c>
      <c r="P107" s="7">
        <v>0</v>
      </c>
    </row>
    <row r="108" spans="1:16" ht="101.25">
      <c r="A108" s="4" t="s">
        <v>261</v>
      </c>
      <c r="B108" s="5" t="s">
        <v>262</v>
      </c>
      <c r="C108" s="6"/>
      <c r="D108" s="6"/>
      <c r="E108" s="6"/>
      <c r="F108" s="6"/>
      <c r="G108" s="6"/>
      <c r="H108" s="6"/>
      <c r="I108" s="6"/>
      <c r="J108" s="6"/>
      <c r="K108" s="7">
        <v>12104.18</v>
      </c>
      <c r="L108" s="7">
        <v>11457.214940000002</v>
      </c>
      <c r="M108" s="7">
        <v>5280.72</v>
      </c>
      <c r="N108" s="7">
        <v>0</v>
      </c>
      <c r="O108" s="7">
        <v>0</v>
      </c>
      <c r="P108" s="7">
        <v>0</v>
      </c>
    </row>
    <row r="109" spans="1:16" ht="30.75">
      <c r="A109" s="4" t="s">
        <v>263</v>
      </c>
      <c r="B109" s="5" t="s">
        <v>264</v>
      </c>
      <c r="C109" s="4"/>
      <c r="D109" s="4"/>
      <c r="E109" s="4"/>
      <c r="F109" s="4"/>
      <c r="G109" s="4"/>
      <c r="H109" s="4"/>
      <c r="I109" s="4"/>
      <c r="J109" s="4"/>
      <c r="K109" s="7">
        <v>4778</v>
      </c>
      <c r="L109" s="7">
        <v>4131.0349400000005</v>
      </c>
      <c r="M109" s="7">
        <v>5222</v>
      </c>
      <c r="N109" s="7">
        <v>0</v>
      </c>
      <c r="O109" s="7">
        <v>0</v>
      </c>
      <c r="P109" s="7">
        <v>0</v>
      </c>
    </row>
    <row r="110" spans="1:16" ht="12.75">
      <c r="A110" s="4" t="s">
        <v>43</v>
      </c>
      <c r="B110" s="5"/>
      <c r="C110" s="4"/>
      <c r="D110" s="4"/>
      <c r="E110" s="4"/>
      <c r="F110" s="4"/>
      <c r="G110" s="4"/>
      <c r="H110" s="4"/>
      <c r="I110" s="4"/>
      <c r="J110" s="4"/>
      <c r="K110" s="8"/>
      <c r="L110" s="4"/>
      <c r="M110" s="8"/>
      <c r="N110" s="8"/>
      <c r="O110" s="8"/>
      <c r="P110" s="8"/>
    </row>
    <row r="111" spans="1:16" ht="30.75">
      <c r="A111" s="4" t="s">
        <v>265</v>
      </c>
      <c r="B111" s="5" t="s">
        <v>266</v>
      </c>
      <c r="C111" s="4"/>
      <c r="D111" s="4"/>
      <c r="E111" s="4"/>
      <c r="F111" s="4"/>
      <c r="G111" s="4"/>
      <c r="H111" s="4"/>
      <c r="I111" s="9" t="s">
        <v>89</v>
      </c>
      <c r="J111" s="9" t="s">
        <v>61</v>
      </c>
      <c r="K111" s="7">
        <v>4778</v>
      </c>
      <c r="L111" s="7">
        <v>4131.0349400000005</v>
      </c>
      <c r="M111" s="7">
        <v>5222</v>
      </c>
      <c r="N111" s="7">
        <v>0</v>
      </c>
      <c r="O111" s="7">
        <v>0</v>
      </c>
      <c r="P111" s="7">
        <v>0</v>
      </c>
    </row>
    <row r="112" spans="1:16" ht="23.25">
      <c r="A112" s="4" t="s">
        <v>267</v>
      </c>
      <c r="B112" s="5" t="s">
        <v>268</v>
      </c>
      <c r="C112" s="4"/>
      <c r="D112" s="4"/>
      <c r="E112" s="4"/>
      <c r="F112" s="4"/>
      <c r="G112" s="4"/>
      <c r="H112" s="4"/>
      <c r="I112" s="4"/>
      <c r="J112" s="4"/>
      <c r="K112" s="7">
        <v>7326.18</v>
      </c>
      <c r="L112" s="7">
        <v>7326.18</v>
      </c>
      <c r="M112" s="7">
        <v>58.72</v>
      </c>
      <c r="N112" s="7">
        <v>0</v>
      </c>
      <c r="O112" s="7">
        <v>0</v>
      </c>
      <c r="P112" s="7">
        <v>0</v>
      </c>
    </row>
    <row r="113" spans="1:16" ht="12.75">
      <c r="A113" s="4" t="s">
        <v>43</v>
      </c>
      <c r="B113" s="5"/>
      <c r="C113" s="4"/>
      <c r="D113" s="4"/>
      <c r="E113" s="4"/>
      <c r="F113" s="4"/>
      <c r="G113" s="4"/>
      <c r="H113" s="4"/>
      <c r="I113" s="4"/>
      <c r="J113" s="4"/>
      <c r="K113" s="8"/>
      <c r="L113" s="4"/>
      <c r="M113" s="8"/>
      <c r="N113" s="8"/>
      <c r="O113" s="8"/>
      <c r="P113" s="8"/>
    </row>
    <row r="114" spans="1:16" ht="30.75">
      <c r="A114" s="4" t="s">
        <v>265</v>
      </c>
      <c r="B114" s="5" t="s">
        <v>269</v>
      </c>
      <c r="C114" s="4"/>
      <c r="D114" s="4"/>
      <c r="E114" s="4"/>
      <c r="F114" s="4"/>
      <c r="G114" s="4"/>
      <c r="H114" s="4"/>
      <c r="I114" s="9" t="s">
        <v>46</v>
      </c>
      <c r="J114" s="9" t="s">
        <v>54</v>
      </c>
      <c r="K114" s="7">
        <v>7326.18</v>
      </c>
      <c r="L114" s="7">
        <v>7326.18</v>
      </c>
      <c r="M114" s="7">
        <v>58.72</v>
      </c>
      <c r="N114" s="7">
        <v>0</v>
      </c>
      <c r="O114" s="7">
        <v>0</v>
      </c>
      <c r="P114" s="7">
        <v>0</v>
      </c>
    </row>
    <row r="115" spans="1:16" ht="69.75">
      <c r="A115" s="4" t="s">
        <v>270</v>
      </c>
      <c r="B115" s="5" t="s">
        <v>271</v>
      </c>
      <c r="C115" s="6"/>
      <c r="D115" s="6"/>
      <c r="E115" s="6"/>
      <c r="F115" s="6"/>
      <c r="G115" s="6"/>
      <c r="H115" s="6"/>
      <c r="I115" s="6"/>
      <c r="J115" s="6"/>
      <c r="K115" s="7">
        <v>652461.256</v>
      </c>
      <c r="L115" s="7">
        <v>152221.25600000002</v>
      </c>
      <c r="M115" s="7">
        <v>1407577.7659999998</v>
      </c>
      <c r="N115" s="7">
        <v>1070276.524</v>
      </c>
      <c r="O115" s="7">
        <v>310501.917</v>
      </c>
      <c r="P115" s="7">
        <v>310501.917</v>
      </c>
    </row>
    <row r="116" spans="1:16" ht="15">
      <c r="A116" s="4" t="s">
        <v>272</v>
      </c>
      <c r="B116" s="5" t="s">
        <v>273</v>
      </c>
      <c r="C116" s="4"/>
      <c r="D116" s="4"/>
      <c r="E116" s="4"/>
      <c r="F116" s="4"/>
      <c r="G116" s="4"/>
      <c r="H116" s="4"/>
      <c r="I116" s="4"/>
      <c r="J116" s="4"/>
      <c r="K116" s="7">
        <v>90122</v>
      </c>
      <c r="L116" s="7">
        <v>90122</v>
      </c>
      <c r="M116" s="7">
        <v>201178</v>
      </c>
      <c r="N116" s="7">
        <v>0</v>
      </c>
      <c r="O116" s="7">
        <v>0</v>
      </c>
      <c r="P116" s="7">
        <v>0</v>
      </c>
    </row>
    <row r="117" spans="1:16" ht="15">
      <c r="A117" s="4" t="s">
        <v>274</v>
      </c>
      <c r="B117" s="5" t="s">
        <v>275</v>
      </c>
      <c r="C117" s="4"/>
      <c r="D117" s="4"/>
      <c r="E117" s="4"/>
      <c r="F117" s="4"/>
      <c r="G117" s="4"/>
      <c r="H117" s="4"/>
      <c r="I117" s="9" t="s">
        <v>36</v>
      </c>
      <c r="J117" s="9" t="s">
        <v>61</v>
      </c>
      <c r="K117" s="7">
        <v>90122</v>
      </c>
      <c r="L117" s="7">
        <v>90122</v>
      </c>
      <c r="M117" s="7">
        <v>201178</v>
      </c>
      <c r="N117" s="7">
        <v>0</v>
      </c>
      <c r="O117" s="7">
        <v>0</v>
      </c>
      <c r="P117" s="7">
        <v>0</v>
      </c>
    </row>
    <row r="118" spans="1:16" ht="15">
      <c r="A118" s="4" t="s">
        <v>276</v>
      </c>
      <c r="B118" s="5" t="s">
        <v>277</v>
      </c>
      <c r="C118" s="4"/>
      <c r="D118" s="4"/>
      <c r="E118" s="4"/>
      <c r="F118" s="4"/>
      <c r="G118" s="4"/>
      <c r="H118" s="4"/>
      <c r="I118" s="4"/>
      <c r="J118" s="4"/>
      <c r="K118" s="7">
        <v>562339.2559999999</v>
      </c>
      <c r="L118" s="7">
        <v>62099.255999999994</v>
      </c>
      <c r="M118" s="7">
        <v>1206399.7659999998</v>
      </c>
      <c r="N118" s="7">
        <v>1070276.524</v>
      </c>
      <c r="O118" s="7">
        <v>310501.917</v>
      </c>
      <c r="P118" s="7">
        <v>310501.917</v>
      </c>
    </row>
    <row r="119" spans="1:16" ht="62.25">
      <c r="A119" s="4" t="s">
        <v>278</v>
      </c>
      <c r="B119" s="5" t="s">
        <v>279</v>
      </c>
      <c r="C119" s="4"/>
      <c r="D119" s="4"/>
      <c r="E119" s="4"/>
      <c r="F119" s="4"/>
      <c r="G119" s="4"/>
      <c r="H119" s="4"/>
      <c r="I119" s="4"/>
      <c r="J119" s="4"/>
      <c r="K119" s="7">
        <v>562339.2559999999</v>
      </c>
      <c r="L119" s="7">
        <v>62099.255999999994</v>
      </c>
      <c r="M119" s="7">
        <v>1206399.7659999998</v>
      </c>
      <c r="N119" s="7">
        <v>1070276.524</v>
      </c>
      <c r="O119" s="7">
        <v>310501.917</v>
      </c>
      <c r="P119" s="7">
        <v>310501.917</v>
      </c>
    </row>
    <row r="120" spans="1:16" ht="12.75">
      <c r="A120" s="4" t="s">
        <v>43</v>
      </c>
      <c r="B120" s="5"/>
      <c r="C120" s="4"/>
      <c r="D120" s="4"/>
      <c r="E120" s="4"/>
      <c r="F120" s="4"/>
      <c r="G120" s="4"/>
      <c r="H120" s="4"/>
      <c r="I120" s="4"/>
      <c r="J120" s="4"/>
      <c r="K120" s="8"/>
      <c r="L120" s="4"/>
      <c r="M120" s="8"/>
      <c r="N120" s="8"/>
      <c r="O120" s="8"/>
      <c r="P120" s="8"/>
    </row>
    <row r="121" spans="1:16" ht="15">
      <c r="A121" s="4" t="s">
        <v>103</v>
      </c>
      <c r="B121" s="5" t="s">
        <v>280</v>
      </c>
      <c r="C121" s="4"/>
      <c r="D121" s="4"/>
      <c r="E121" s="4"/>
      <c r="F121" s="4"/>
      <c r="G121" s="4"/>
      <c r="H121" s="4"/>
      <c r="I121" s="9" t="s">
        <v>46</v>
      </c>
      <c r="J121" s="9" t="s">
        <v>54</v>
      </c>
      <c r="K121" s="7">
        <v>6913.5</v>
      </c>
      <c r="L121" s="7">
        <v>6913.5</v>
      </c>
      <c r="M121" s="7">
        <v>10044.300000000001</v>
      </c>
      <c r="N121" s="7">
        <v>11348.6</v>
      </c>
      <c r="O121" s="7">
        <v>11348.6</v>
      </c>
      <c r="P121" s="7">
        <v>0</v>
      </c>
    </row>
    <row r="122" spans="1:16" ht="30.75">
      <c r="A122" s="4" t="s">
        <v>281</v>
      </c>
      <c r="B122" s="5" t="s">
        <v>282</v>
      </c>
      <c r="C122" s="4"/>
      <c r="D122" s="4"/>
      <c r="E122" s="4"/>
      <c r="F122" s="4"/>
      <c r="G122" s="4"/>
      <c r="H122" s="4"/>
      <c r="I122" s="5" t="s">
        <v>283</v>
      </c>
      <c r="J122" s="5" t="s">
        <v>284</v>
      </c>
      <c r="K122" s="7">
        <v>19840</v>
      </c>
      <c r="L122" s="7">
        <v>19840</v>
      </c>
      <c r="M122" s="7">
        <v>75365.97200000001</v>
      </c>
      <c r="N122" s="7">
        <v>75365.97200000001</v>
      </c>
      <c r="O122" s="7">
        <v>75365.97200000001</v>
      </c>
      <c r="P122" s="7">
        <v>0</v>
      </c>
    </row>
    <row r="123" spans="1:16" ht="62.25">
      <c r="A123" s="4" t="s">
        <v>285</v>
      </c>
      <c r="B123" s="5" t="s">
        <v>286</v>
      </c>
      <c r="C123" s="4"/>
      <c r="D123" s="4"/>
      <c r="E123" s="4"/>
      <c r="F123" s="4"/>
      <c r="G123" s="4"/>
      <c r="H123" s="4"/>
      <c r="I123" s="5" t="s">
        <v>287</v>
      </c>
      <c r="J123" s="5" t="s">
        <v>288</v>
      </c>
      <c r="K123" s="7">
        <v>23920.2</v>
      </c>
      <c r="L123" s="7">
        <v>23680.2</v>
      </c>
      <c r="M123" s="7">
        <v>12677.35</v>
      </c>
      <c r="N123" s="7">
        <v>12677.35</v>
      </c>
      <c r="O123" s="7">
        <v>12677.35</v>
      </c>
      <c r="P123" s="7">
        <v>0</v>
      </c>
    </row>
    <row r="124" spans="1:16" ht="30.75">
      <c r="A124" s="4" t="s">
        <v>289</v>
      </c>
      <c r="B124" s="5" t="s">
        <v>290</v>
      </c>
      <c r="C124" s="4"/>
      <c r="D124" s="4"/>
      <c r="E124" s="4"/>
      <c r="F124" s="4"/>
      <c r="G124" s="4"/>
      <c r="H124" s="4"/>
      <c r="I124" s="5" t="s">
        <v>291</v>
      </c>
      <c r="J124" s="5" t="s">
        <v>145</v>
      </c>
      <c r="K124" s="7">
        <v>505050.505</v>
      </c>
      <c r="L124" s="7">
        <v>5050.505</v>
      </c>
      <c r="M124" s="7">
        <v>1102442.464</v>
      </c>
      <c r="N124" s="7">
        <v>967732.682</v>
      </c>
      <c r="O124" s="7">
        <v>208863.995</v>
      </c>
      <c r="P124" s="7">
        <v>0</v>
      </c>
    </row>
    <row r="125" spans="1:16" ht="30.75">
      <c r="A125" s="4" t="s">
        <v>202</v>
      </c>
      <c r="B125" s="5" t="s">
        <v>292</v>
      </c>
      <c r="C125" s="4"/>
      <c r="D125" s="4"/>
      <c r="E125" s="4"/>
      <c r="F125" s="4"/>
      <c r="G125" s="4"/>
      <c r="H125" s="4"/>
      <c r="I125" s="9" t="s">
        <v>61</v>
      </c>
      <c r="J125" s="9" t="s">
        <v>55</v>
      </c>
      <c r="K125" s="7">
        <v>4024.793</v>
      </c>
      <c r="L125" s="7">
        <v>4024.793</v>
      </c>
      <c r="M125" s="7">
        <v>3623.6800000000003</v>
      </c>
      <c r="N125" s="7">
        <v>905.9200000000001</v>
      </c>
      <c r="O125" s="7">
        <v>0</v>
      </c>
      <c r="P125" s="7">
        <v>0</v>
      </c>
    </row>
    <row r="126" spans="1:16" ht="39">
      <c r="A126" s="4" t="s">
        <v>208</v>
      </c>
      <c r="B126" s="5" t="s">
        <v>293</v>
      </c>
      <c r="C126" s="4"/>
      <c r="D126" s="4"/>
      <c r="E126" s="4"/>
      <c r="F126" s="4"/>
      <c r="G126" s="4"/>
      <c r="H126" s="4"/>
      <c r="I126" s="9" t="s">
        <v>58</v>
      </c>
      <c r="J126" s="9" t="s">
        <v>46</v>
      </c>
      <c r="K126" s="7">
        <v>2095.5</v>
      </c>
      <c r="L126" s="7">
        <v>2095.5</v>
      </c>
      <c r="M126" s="7">
        <v>2246</v>
      </c>
      <c r="N126" s="7">
        <v>2246</v>
      </c>
      <c r="O126" s="7">
        <v>2246</v>
      </c>
      <c r="P126" s="7">
        <v>0</v>
      </c>
    </row>
    <row r="127" spans="1:16" ht="30.75">
      <c r="A127" s="4" t="s">
        <v>220</v>
      </c>
      <c r="B127" s="5" t="s">
        <v>294</v>
      </c>
      <c r="C127" s="4"/>
      <c r="D127" s="4"/>
      <c r="E127" s="4"/>
      <c r="F127" s="4"/>
      <c r="G127" s="4"/>
      <c r="H127" s="4"/>
      <c r="I127" s="9" t="s">
        <v>76</v>
      </c>
      <c r="J127" s="9" t="s">
        <v>61</v>
      </c>
      <c r="K127" s="7">
        <v>494.75800000000004</v>
      </c>
      <c r="L127" s="7">
        <v>494.75800000000004</v>
      </c>
      <c r="M127" s="7">
        <v>0</v>
      </c>
      <c r="N127" s="7">
        <v>0</v>
      </c>
      <c r="O127" s="7">
        <v>0</v>
      </c>
      <c r="P127" s="7">
        <v>0</v>
      </c>
    </row>
    <row r="128" spans="1:16" ht="39">
      <c r="A128" s="4" t="s">
        <v>295</v>
      </c>
      <c r="B128" s="5" t="s">
        <v>296</v>
      </c>
      <c r="C128" s="6"/>
      <c r="D128" s="6"/>
      <c r="E128" s="6"/>
      <c r="F128" s="6"/>
      <c r="G128" s="6"/>
      <c r="H128" s="6"/>
      <c r="I128" s="6"/>
      <c r="J128" s="6"/>
      <c r="K128" s="7">
        <v>4697210.989000001</v>
      </c>
      <c r="L128" s="7">
        <v>4243465.49106</v>
      </c>
      <c r="M128" s="7">
        <v>4443200.222</v>
      </c>
      <c r="N128" s="7">
        <v>1846633.452</v>
      </c>
      <c r="O128" s="7">
        <v>1806247.952</v>
      </c>
      <c r="P128" s="7">
        <v>1806247.952</v>
      </c>
    </row>
    <row r="129" spans="1:16" ht="54">
      <c r="A129" s="4" t="s">
        <v>297</v>
      </c>
      <c r="B129" s="5" t="s">
        <v>298</v>
      </c>
      <c r="C129" s="6"/>
      <c r="D129" s="6"/>
      <c r="E129" s="6"/>
      <c r="F129" s="6"/>
      <c r="G129" s="6"/>
      <c r="H129" s="6"/>
      <c r="I129" s="6"/>
      <c r="J129" s="6"/>
      <c r="K129" s="7">
        <v>2853243.682900001</v>
      </c>
      <c r="L129" s="7">
        <v>2495293.5141099994</v>
      </c>
      <c r="M129" s="7">
        <v>2700908.3090000004</v>
      </c>
      <c r="N129" s="7">
        <v>1199648.962</v>
      </c>
      <c r="O129" s="7">
        <v>1162598.962</v>
      </c>
      <c r="P129" s="7">
        <v>1162598.962</v>
      </c>
    </row>
    <row r="130" spans="1:16" ht="12.75">
      <c r="A130" s="4" t="s">
        <v>43</v>
      </c>
      <c r="B130" s="5"/>
      <c r="C130" s="4"/>
      <c r="D130" s="4"/>
      <c r="E130" s="4"/>
      <c r="F130" s="4"/>
      <c r="G130" s="4"/>
      <c r="H130" s="4"/>
      <c r="I130" s="4"/>
      <c r="J130" s="4"/>
      <c r="K130" s="8"/>
      <c r="L130" s="4"/>
      <c r="M130" s="8"/>
      <c r="N130" s="8"/>
      <c r="O130" s="8"/>
      <c r="P130" s="8"/>
    </row>
    <row r="131" spans="1:16" ht="30.75">
      <c r="A131" s="4" t="s">
        <v>299</v>
      </c>
      <c r="B131" s="5" t="s">
        <v>300</v>
      </c>
      <c r="C131" s="4"/>
      <c r="D131" s="4"/>
      <c r="E131" s="4"/>
      <c r="F131" s="4"/>
      <c r="G131" s="4"/>
      <c r="H131" s="4"/>
      <c r="I131" s="9" t="s">
        <v>46</v>
      </c>
      <c r="J131" s="9" t="s">
        <v>35</v>
      </c>
      <c r="K131" s="7">
        <v>235943.8107</v>
      </c>
      <c r="L131" s="7">
        <v>212373.93787000002</v>
      </c>
      <c r="M131" s="7">
        <v>96625.81300000001</v>
      </c>
      <c r="N131" s="7">
        <v>22378</v>
      </c>
      <c r="O131" s="7">
        <v>22481</v>
      </c>
      <c r="P131" s="7">
        <v>1806248</v>
      </c>
    </row>
    <row r="132" spans="1:16" ht="23.25">
      <c r="A132" s="4" t="s">
        <v>301</v>
      </c>
      <c r="B132" s="5" t="s">
        <v>302</v>
      </c>
      <c r="C132" s="4"/>
      <c r="D132" s="4"/>
      <c r="E132" s="4"/>
      <c r="F132" s="4"/>
      <c r="G132" s="4"/>
      <c r="H132" s="4"/>
      <c r="I132" s="9" t="s">
        <v>61</v>
      </c>
      <c r="J132" s="9" t="s">
        <v>36</v>
      </c>
      <c r="K132" s="7">
        <v>23130.100000000002</v>
      </c>
      <c r="L132" s="7">
        <v>21300.75809</v>
      </c>
      <c r="M132" s="7">
        <v>9999</v>
      </c>
      <c r="N132" s="7">
        <v>10674</v>
      </c>
      <c r="O132" s="7">
        <v>10948</v>
      </c>
      <c r="P132" s="7">
        <v>0</v>
      </c>
    </row>
    <row r="133" spans="1:16" ht="30.75">
      <c r="A133" s="4" t="s">
        <v>303</v>
      </c>
      <c r="B133" s="5" t="s">
        <v>304</v>
      </c>
      <c r="C133" s="4"/>
      <c r="D133" s="4"/>
      <c r="E133" s="4"/>
      <c r="F133" s="4"/>
      <c r="G133" s="4"/>
      <c r="H133" s="4"/>
      <c r="I133" s="9" t="s">
        <v>58</v>
      </c>
      <c r="J133" s="9" t="s">
        <v>46</v>
      </c>
      <c r="K133" s="7">
        <v>296134.192</v>
      </c>
      <c r="L133" s="7">
        <v>289024.00738</v>
      </c>
      <c r="M133" s="7">
        <v>585700.031</v>
      </c>
      <c r="N133" s="7">
        <v>286346.8</v>
      </c>
      <c r="O133" s="7">
        <v>230349.80000000002</v>
      </c>
      <c r="P133" s="7">
        <v>0</v>
      </c>
    </row>
    <row r="134" spans="1:16" ht="54">
      <c r="A134" s="4" t="s">
        <v>305</v>
      </c>
      <c r="B134" s="5" t="s">
        <v>306</v>
      </c>
      <c r="C134" s="4"/>
      <c r="D134" s="4"/>
      <c r="E134" s="4"/>
      <c r="F134" s="4"/>
      <c r="G134" s="4"/>
      <c r="H134" s="4"/>
      <c r="I134" s="5" t="s">
        <v>96</v>
      </c>
      <c r="J134" s="5" t="s">
        <v>128</v>
      </c>
      <c r="K134" s="7">
        <v>38834.4</v>
      </c>
      <c r="L134" s="7">
        <v>32779.3515</v>
      </c>
      <c r="M134" s="7">
        <v>90892.3</v>
      </c>
      <c r="N134" s="7">
        <v>24971</v>
      </c>
      <c r="O134" s="7">
        <v>27494</v>
      </c>
      <c r="P134" s="7">
        <v>0</v>
      </c>
    </row>
    <row r="135" spans="1:16" ht="171">
      <c r="A135" s="4" t="s">
        <v>307</v>
      </c>
      <c r="B135" s="5" t="s">
        <v>308</v>
      </c>
      <c r="C135" s="4"/>
      <c r="D135" s="4"/>
      <c r="E135" s="4"/>
      <c r="F135" s="4"/>
      <c r="G135" s="4"/>
      <c r="H135" s="4"/>
      <c r="I135" s="9" t="s">
        <v>76</v>
      </c>
      <c r="J135" s="9" t="s">
        <v>61</v>
      </c>
      <c r="K135" s="7">
        <v>823497.17704</v>
      </c>
      <c r="L135" s="7">
        <v>769411.32697</v>
      </c>
      <c r="M135" s="7">
        <v>785138.067</v>
      </c>
      <c r="N135" s="7">
        <v>382158.99</v>
      </c>
      <c r="O135" s="7">
        <v>393893.99</v>
      </c>
      <c r="P135" s="7">
        <v>0</v>
      </c>
    </row>
    <row r="136" spans="1:16" ht="39">
      <c r="A136" s="4" t="s">
        <v>309</v>
      </c>
      <c r="B136" s="5" t="s">
        <v>310</v>
      </c>
      <c r="C136" s="4"/>
      <c r="D136" s="4"/>
      <c r="E136" s="4"/>
      <c r="F136" s="4"/>
      <c r="G136" s="4"/>
      <c r="H136" s="4"/>
      <c r="I136" s="9" t="s">
        <v>54</v>
      </c>
      <c r="J136" s="9" t="s">
        <v>34</v>
      </c>
      <c r="K136" s="7">
        <v>0</v>
      </c>
      <c r="L136" s="7">
        <v>0</v>
      </c>
      <c r="M136" s="7">
        <v>0</v>
      </c>
      <c r="N136" s="7">
        <v>450</v>
      </c>
      <c r="O136" s="7">
        <v>473</v>
      </c>
      <c r="P136" s="7">
        <v>0</v>
      </c>
    </row>
    <row r="137" spans="1:16" ht="23.25">
      <c r="A137" s="4" t="s">
        <v>311</v>
      </c>
      <c r="B137" s="5" t="s">
        <v>312</v>
      </c>
      <c r="C137" s="4"/>
      <c r="D137" s="4"/>
      <c r="E137" s="4"/>
      <c r="F137" s="4"/>
      <c r="G137" s="4"/>
      <c r="H137" s="4"/>
      <c r="I137" s="9" t="s">
        <v>100</v>
      </c>
      <c r="J137" s="9" t="s">
        <v>100</v>
      </c>
      <c r="K137" s="7">
        <v>6048.378</v>
      </c>
      <c r="L137" s="7">
        <v>4969.199519999999</v>
      </c>
      <c r="M137" s="7">
        <v>8865</v>
      </c>
      <c r="N137" s="7">
        <v>8574</v>
      </c>
      <c r="O137" s="7">
        <v>8739</v>
      </c>
      <c r="P137" s="7">
        <v>0</v>
      </c>
    </row>
    <row r="138" spans="1:16" ht="46.5">
      <c r="A138" s="4" t="s">
        <v>313</v>
      </c>
      <c r="B138" s="5" t="s">
        <v>314</v>
      </c>
      <c r="C138" s="4"/>
      <c r="D138" s="4"/>
      <c r="E138" s="4"/>
      <c r="F138" s="4"/>
      <c r="G138" s="4"/>
      <c r="H138" s="4"/>
      <c r="I138" s="9" t="s">
        <v>61</v>
      </c>
      <c r="J138" s="9" t="s">
        <v>36</v>
      </c>
      <c r="K138" s="7">
        <v>1464</v>
      </c>
      <c r="L138" s="7">
        <v>1462.21</v>
      </c>
      <c r="M138" s="7">
        <v>3105</v>
      </c>
      <c r="N138" s="7">
        <v>2943</v>
      </c>
      <c r="O138" s="7">
        <v>3021</v>
      </c>
      <c r="P138" s="7">
        <v>0</v>
      </c>
    </row>
    <row r="139" spans="1:16" ht="54">
      <c r="A139" s="4" t="s">
        <v>315</v>
      </c>
      <c r="B139" s="5" t="s">
        <v>316</v>
      </c>
      <c r="C139" s="4"/>
      <c r="D139" s="4"/>
      <c r="E139" s="4"/>
      <c r="F139" s="4"/>
      <c r="G139" s="4"/>
      <c r="H139" s="4"/>
      <c r="I139" s="9" t="s">
        <v>76</v>
      </c>
      <c r="J139" s="9" t="s">
        <v>89</v>
      </c>
      <c r="K139" s="7">
        <v>517789.25326</v>
      </c>
      <c r="L139" s="7">
        <v>467355.8445</v>
      </c>
      <c r="M139" s="7">
        <v>287560.76900000003</v>
      </c>
      <c r="N139" s="7">
        <v>128936.40000000001</v>
      </c>
      <c r="O139" s="7">
        <v>129177.40000000001</v>
      </c>
      <c r="P139" s="7">
        <v>0</v>
      </c>
    </row>
    <row r="140" spans="1:16" ht="147.75">
      <c r="A140" s="4" t="s">
        <v>317</v>
      </c>
      <c r="B140" s="5" t="s">
        <v>318</v>
      </c>
      <c r="C140" s="4"/>
      <c r="D140" s="4"/>
      <c r="E140" s="4"/>
      <c r="F140" s="4"/>
      <c r="G140" s="4"/>
      <c r="H140" s="4"/>
      <c r="I140" s="5" t="s">
        <v>319</v>
      </c>
      <c r="J140" s="5" t="s">
        <v>320</v>
      </c>
      <c r="K140" s="7">
        <v>437983.298</v>
      </c>
      <c r="L140" s="7">
        <v>381845.19564</v>
      </c>
      <c r="M140" s="7">
        <v>308998.243</v>
      </c>
      <c r="N140" s="7">
        <v>114778.97200000001</v>
      </c>
      <c r="O140" s="7">
        <v>115298.97200000001</v>
      </c>
      <c r="P140" s="7">
        <v>0</v>
      </c>
    </row>
    <row r="141" spans="1:16" ht="101.25">
      <c r="A141" s="4" t="s">
        <v>321</v>
      </c>
      <c r="B141" s="5" t="s">
        <v>322</v>
      </c>
      <c r="C141" s="4"/>
      <c r="D141" s="4"/>
      <c r="E141" s="4"/>
      <c r="F141" s="4"/>
      <c r="G141" s="4"/>
      <c r="H141" s="4"/>
      <c r="I141" s="9" t="s">
        <v>76</v>
      </c>
      <c r="J141" s="9" t="s">
        <v>46</v>
      </c>
      <c r="K141" s="7">
        <v>181533.4602</v>
      </c>
      <c r="L141" s="7">
        <v>88592.95919</v>
      </c>
      <c r="M141" s="7">
        <v>215056.76</v>
      </c>
      <c r="N141" s="7">
        <v>44385.8</v>
      </c>
      <c r="O141" s="7">
        <v>44871.8</v>
      </c>
      <c r="P141" s="7">
        <v>0</v>
      </c>
    </row>
    <row r="142" spans="1:16" ht="39">
      <c r="A142" s="4" t="s">
        <v>323</v>
      </c>
      <c r="B142" s="5" t="s">
        <v>324</v>
      </c>
      <c r="C142" s="4"/>
      <c r="D142" s="4"/>
      <c r="E142" s="4"/>
      <c r="F142" s="4"/>
      <c r="G142" s="4"/>
      <c r="H142" s="4"/>
      <c r="I142" s="9" t="s">
        <v>54</v>
      </c>
      <c r="J142" s="9" t="s">
        <v>58</v>
      </c>
      <c r="K142" s="7">
        <v>435</v>
      </c>
      <c r="L142" s="7">
        <v>357.57</v>
      </c>
      <c r="M142" s="7">
        <v>740</v>
      </c>
      <c r="N142" s="7">
        <v>759</v>
      </c>
      <c r="O142" s="7">
        <v>796</v>
      </c>
      <c r="P142" s="7">
        <v>0</v>
      </c>
    </row>
    <row r="143" spans="1:16" ht="39">
      <c r="A143" s="4" t="s">
        <v>325</v>
      </c>
      <c r="B143" s="5" t="s">
        <v>326</v>
      </c>
      <c r="C143" s="4"/>
      <c r="D143" s="4"/>
      <c r="E143" s="4"/>
      <c r="F143" s="4"/>
      <c r="G143" s="4"/>
      <c r="H143" s="4"/>
      <c r="I143" s="9" t="s">
        <v>61</v>
      </c>
      <c r="J143" s="9" t="s">
        <v>36</v>
      </c>
      <c r="K143" s="7">
        <v>12656.64</v>
      </c>
      <c r="L143" s="7">
        <v>7486.85033</v>
      </c>
      <c r="M143" s="7">
        <v>15727</v>
      </c>
      <c r="N143" s="7">
        <v>4935</v>
      </c>
      <c r="O143" s="7">
        <v>4905</v>
      </c>
      <c r="P143" s="7">
        <v>0</v>
      </c>
    </row>
    <row r="144" spans="1:16" ht="30.75">
      <c r="A144" s="4" t="s">
        <v>327</v>
      </c>
      <c r="B144" s="5" t="s">
        <v>328</v>
      </c>
      <c r="C144" s="4"/>
      <c r="D144" s="4"/>
      <c r="E144" s="4"/>
      <c r="F144" s="4"/>
      <c r="G144" s="4"/>
      <c r="H144" s="4"/>
      <c r="I144" s="9" t="s">
        <v>61</v>
      </c>
      <c r="J144" s="9" t="s">
        <v>55</v>
      </c>
      <c r="K144" s="7">
        <v>9638.233</v>
      </c>
      <c r="L144" s="7">
        <v>8227.70851</v>
      </c>
      <c r="M144" s="7">
        <v>16321.04</v>
      </c>
      <c r="N144" s="7">
        <v>783</v>
      </c>
      <c r="O144" s="7">
        <v>810</v>
      </c>
      <c r="P144" s="7">
        <v>0</v>
      </c>
    </row>
    <row r="145" spans="1:16" ht="39">
      <c r="A145" s="4" t="s">
        <v>329</v>
      </c>
      <c r="B145" s="5" t="s">
        <v>330</v>
      </c>
      <c r="C145" s="4"/>
      <c r="D145" s="4"/>
      <c r="E145" s="4"/>
      <c r="F145" s="4"/>
      <c r="G145" s="4"/>
      <c r="H145" s="4"/>
      <c r="I145" s="9" t="s">
        <v>58</v>
      </c>
      <c r="J145" s="9" t="s">
        <v>46</v>
      </c>
      <c r="K145" s="7">
        <v>23155.4</v>
      </c>
      <c r="L145" s="7">
        <v>23044.90692</v>
      </c>
      <c r="M145" s="7">
        <v>28801.992000000002</v>
      </c>
      <c r="N145" s="7">
        <v>23341</v>
      </c>
      <c r="O145" s="7">
        <v>24534</v>
      </c>
      <c r="P145" s="7">
        <v>0</v>
      </c>
    </row>
    <row r="146" spans="1:16" ht="54">
      <c r="A146" s="4" t="s">
        <v>331</v>
      </c>
      <c r="B146" s="5" t="s">
        <v>332</v>
      </c>
      <c r="C146" s="4"/>
      <c r="D146" s="4"/>
      <c r="E146" s="4"/>
      <c r="F146" s="4"/>
      <c r="G146" s="4"/>
      <c r="H146" s="4"/>
      <c r="I146" s="9" t="s">
        <v>58</v>
      </c>
      <c r="J146" s="9" t="s">
        <v>46</v>
      </c>
      <c r="K146" s="7">
        <v>75110.924</v>
      </c>
      <c r="L146" s="7">
        <v>71235.1392</v>
      </c>
      <c r="M146" s="7">
        <v>78214.004</v>
      </c>
      <c r="N146" s="7">
        <v>64840</v>
      </c>
      <c r="O146" s="7">
        <v>65153</v>
      </c>
      <c r="P146" s="7">
        <v>0</v>
      </c>
    </row>
    <row r="147" spans="1:16" ht="30.75">
      <c r="A147" s="4" t="s">
        <v>220</v>
      </c>
      <c r="B147" s="5" t="s">
        <v>333</v>
      </c>
      <c r="C147" s="4"/>
      <c r="D147" s="4"/>
      <c r="E147" s="4"/>
      <c r="F147" s="4"/>
      <c r="G147" s="4"/>
      <c r="H147" s="4"/>
      <c r="I147" s="9" t="s">
        <v>76</v>
      </c>
      <c r="J147" s="9" t="s">
        <v>61</v>
      </c>
      <c r="K147" s="7">
        <v>59453.2537</v>
      </c>
      <c r="L147" s="7">
        <v>53051.976070000004</v>
      </c>
      <c r="M147" s="7">
        <v>55029</v>
      </c>
      <c r="N147" s="7">
        <v>41624</v>
      </c>
      <c r="O147" s="7">
        <v>42290</v>
      </c>
      <c r="P147" s="7">
        <v>0</v>
      </c>
    </row>
    <row r="148" spans="1:16" ht="249">
      <c r="A148" s="4" t="s">
        <v>334</v>
      </c>
      <c r="B148" s="5" t="s">
        <v>335</v>
      </c>
      <c r="C148" s="4"/>
      <c r="D148" s="4"/>
      <c r="E148" s="4"/>
      <c r="F148" s="4"/>
      <c r="G148" s="4"/>
      <c r="H148" s="4"/>
      <c r="I148" s="9" t="s">
        <v>54</v>
      </c>
      <c r="J148" s="9" t="s">
        <v>34</v>
      </c>
      <c r="K148" s="7">
        <v>23516.5</v>
      </c>
      <c r="L148" s="7">
        <v>20804.11466</v>
      </c>
      <c r="M148" s="7">
        <v>14166</v>
      </c>
      <c r="N148" s="7">
        <v>12025</v>
      </c>
      <c r="O148" s="7">
        <v>12441</v>
      </c>
      <c r="P148" s="7">
        <v>0</v>
      </c>
    </row>
    <row r="149" spans="1:16" ht="15">
      <c r="A149" s="4" t="s">
        <v>180</v>
      </c>
      <c r="B149" s="5" t="s">
        <v>336</v>
      </c>
      <c r="C149" s="4"/>
      <c r="D149" s="4"/>
      <c r="E149" s="4"/>
      <c r="F149" s="4"/>
      <c r="G149" s="4"/>
      <c r="H149" s="4"/>
      <c r="I149" s="9" t="s">
        <v>76</v>
      </c>
      <c r="J149" s="9" t="s">
        <v>61</v>
      </c>
      <c r="K149" s="7">
        <v>26149.663</v>
      </c>
      <c r="L149" s="7">
        <v>20944.912760000003</v>
      </c>
      <c r="M149" s="7">
        <v>16848</v>
      </c>
      <c r="N149" s="7">
        <v>17687</v>
      </c>
      <c r="O149" s="7">
        <v>17825</v>
      </c>
      <c r="P149" s="7">
        <v>0</v>
      </c>
    </row>
    <row r="150" spans="1:16" ht="46.5">
      <c r="A150" s="4" t="s">
        <v>337</v>
      </c>
      <c r="B150" s="5" t="s">
        <v>338</v>
      </c>
      <c r="C150" s="4"/>
      <c r="D150" s="4"/>
      <c r="E150" s="4"/>
      <c r="F150" s="4"/>
      <c r="G150" s="4"/>
      <c r="H150" s="4"/>
      <c r="I150" s="9" t="s">
        <v>61</v>
      </c>
      <c r="J150" s="9" t="s">
        <v>55</v>
      </c>
      <c r="K150" s="7">
        <v>20607</v>
      </c>
      <c r="L150" s="7">
        <v>20605.62653</v>
      </c>
      <c r="M150" s="7">
        <v>31934.29</v>
      </c>
      <c r="N150" s="7">
        <v>5656</v>
      </c>
      <c r="O150" s="7">
        <v>5660</v>
      </c>
      <c r="P150" s="7">
        <v>0</v>
      </c>
    </row>
    <row r="151" spans="1:16" ht="30.75">
      <c r="A151" s="4" t="s">
        <v>90</v>
      </c>
      <c r="B151" s="5" t="s">
        <v>339</v>
      </c>
      <c r="C151" s="4"/>
      <c r="D151" s="4"/>
      <c r="E151" s="4"/>
      <c r="F151" s="4"/>
      <c r="G151" s="4"/>
      <c r="H151" s="4"/>
      <c r="I151" s="9" t="s">
        <v>61</v>
      </c>
      <c r="J151" s="9" t="s">
        <v>55</v>
      </c>
      <c r="K151" s="7">
        <v>659</v>
      </c>
      <c r="L151" s="7">
        <v>404.99949</v>
      </c>
      <c r="M151" s="7">
        <v>1452</v>
      </c>
      <c r="N151" s="7">
        <v>1385</v>
      </c>
      <c r="O151" s="7">
        <v>1420</v>
      </c>
      <c r="P151" s="7">
        <v>0</v>
      </c>
    </row>
    <row r="152" spans="1:16" ht="54">
      <c r="A152" s="4" t="s">
        <v>340</v>
      </c>
      <c r="B152" s="5" t="s">
        <v>341</v>
      </c>
      <c r="C152" s="4"/>
      <c r="D152" s="4"/>
      <c r="E152" s="4"/>
      <c r="F152" s="4"/>
      <c r="G152" s="4"/>
      <c r="H152" s="4"/>
      <c r="I152" s="9" t="s">
        <v>54</v>
      </c>
      <c r="J152" s="9" t="s">
        <v>47</v>
      </c>
      <c r="K152" s="7">
        <v>39487</v>
      </c>
      <c r="L152" s="7">
        <v>0</v>
      </c>
      <c r="M152" s="7">
        <v>49717</v>
      </c>
      <c r="N152" s="7">
        <v>0</v>
      </c>
      <c r="O152" s="7">
        <v>0</v>
      </c>
      <c r="P152" s="7">
        <v>0</v>
      </c>
    </row>
    <row r="153" spans="1:16" ht="39">
      <c r="A153" s="4" t="s">
        <v>342</v>
      </c>
      <c r="B153" s="5" t="s">
        <v>343</v>
      </c>
      <c r="C153" s="4"/>
      <c r="D153" s="4"/>
      <c r="E153" s="4"/>
      <c r="F153" s="4"/>
      <c r="G153" s="4"/>
      <c r="H153" s="4"/>
      <c r="I153" s="9" t="s">
        <v>46</v>
      </c>
      <c r="J153" s="9" t="s">
        <v>61</v>
      </c>
      <c r="K153" s="7">
        <v>17</v>
      </c>
      <c r="L153" s="7">
        <v>14.91898</v>
      </c>
      <c r="M153" s="7">
        <v>17</v>
      </c>
      <c r="N153" s="7">
        <v>17</v>
      </c>
      <c r="O153" s="7">
        <v>17</v>
      </c>
      <c r="P153" s="7">
        <v>0</v>
      </c>
    </row>
    <row r="154" spans="1:16" ht="69.75">
      <c r="A154" s="4" t="s">
        <v>344</v>
      </c>
      <c r="B154" s="5" t="s">
        <v>345</v>
      </c>
      <c r="C154" s="6"/>
      <c r="D154" s="6"/>
      <c r="E154" s="6"/>
      <c r="F154" s="6"/>
      <c r="G154" s="6"/>
      <c r="H154" s="6"/>
      <c r="I154" s="6"/>
      <c r="J154" s="6"/>
      <c r="K154" s="7">
        <v>469210.5753</v>
      </c>
      <c r="L154" s="7">
        <v>447599.43847</v>
      </c>
      <c r="M154" s="7">
        <v>441968.41300000006</v>
      </c>
      <c r="N154" s="7">
        <v>334698.60000000003</v>
      </c>
      <c r="O154" s="7">
        <v>337813.60000000003</v>
      </c>
      <c r="P154" s="7">
        <v>337813.60000000003</v>
      </c>
    </row>
    <row r="155" spans="1:16" ht="12.75">
      <c r="A155" s="4" t="s">
        <v>43</v>
      </c>
      <c r="B155" s="5"/>
      <c r="C155" s="4"/>
      <c r="D155" s="4"/>
      <c r="E155" s="4"/>
      <c r="F155" s="4"/>
      <c r="G155" s="4"/>
      <c r="H155" s="4"/>
      <c r="I155" s="4"/>
      <c r="J155" s="4"/>
      <c r="K155" s="8"/>
      <c r="L155" s="4"/>
      <c r="M155" s="8"/>
      <c r="N155" s="8"/>
      <c r="O155" s="8"/>
      <c r="P155" s="8"/>
    </row>
    <row r="156" spans="1:16" ht="39">
      <c r="A156" s="4" t="s">
        <v>103</v>
      </c>
      <c r="B156" s="5" t="s">
        <v>346</v>
      </c>
      <c r="C156" s="4"/>
      <c r="D156" s="4"/>
      <c r="E156" s="4"/>
      <c r="F156" s="4"/>
      <c r="G156" s="4"/>
      <c r="H156" s="4"/>
      <c r="I156" s="5" t="s">
        <v>243</v>
      </c>
      <c r="J156" s="5" t="s">
        <v>244</v>
      </c>
      <c r="K156" s="7">
        <v>468525.5753</v>
      </c>
      <c r="L156" s="7">
        <v>447032.46641</v>
      </c>
      <c r="M156" s="7">
        <v>402636.41300000006</v>
      </c>
      <c r="N156" s="7">
        <v>310169.01900000003</v>
      </c>
      <c r="O156" s="7">
        <v>313263.01900000003</v>
      </c>
      <c r="P156" s="7">
        <v>0</v>
      </c>
    </row>
    <row r="157" spans="1:16" ht="15">
      <c r="A157" s="4" t="s">
        <v>281</v>
      </c>
      <c r="B157" s="5" t="s">
        <v>347</v>
      </c>
      <c r="C157" s="4"/>
      <c r="D157" s="4"/>
      <c r="E157" s="4"/>
      <c r="F157" s="4"/>
      <c r="G157" s="4"/>
      <c r="H157" s="4"/>
      <c r="I157" s="9" t="s">
        <v>46</v>
      </c>
      <c r="J157" s="9" t="s">
        <v>35</v>
      </c>
      <c r="K157" s="7">
        <v>405</v>
      </c>
      <c r="L157" s="7">
        <v>392.13606</v>
      </c>
      <c r="M157" s="7">
        <v>38822</v>
      </c>
      <c r="N157" s="7">
        <v>24009.581000000002</v>
      </c>
      <c r="O157" s="7">
        <v>24009.581000000002</v>
      </c>
      <c r="P157" s="7">
        <v>0</v>
      </c>
    </row>
    <row r="158" spans="1:16" ht="132">
      <c r="A158" s="4" t="s">
        <v>117</v>
      </c>
      <c r="B158" s="5" t="s">
        <v>348</v>
      </c>
      <c r="C158" s="4"/>
      <c r="D158" s="4"/>
      <c r="E158" s="4"/>
      <c r="F158" s="4"/>
      <c r="G158" s="4"/>
      <c r="H158" s="4"/>
      <c r="I158" s="9" t="s">
        <v>46</v>
      </c>
      <c r="J158" s="9" t="s">
        <v>54</v>
      </c>
      <c r="K158" s="7">
        <v>280</v>
      </c>
      <c r="L158" s="7">
        <v>174.836</v>
      </c>
      <c r="M158" s="7">
        <v>510</v>
      </c>
      <c r="N158" s="7">
        <v>520</v>
      </c>
      <c r="O158" s="7">
        <v>541</v>
      </c>
      <c r="P158" s="7">
        <v>0</v>
      </c>
    </row>
    <row r="159" spans="1:16" ht="78">
      <c r="A159" s="4" t="s">
        <v>349</v>
      </c>
      <c r="B159" s="5" t="s">
        <v>350</v>
      </c>
      <c r="C159" s="6"/>
      <c r="D159" s="6"/>
      <c r="E159" s="6"/>
      <c r="F159" s="6"/>
      <c r="G159" s="6"/>
      <c r="H159" s="6"/>
      <c r="I159" s="6"/>
      <c r="J159" s="6"/>
      <c r="K159" s="7">
        <v>792653.6078</v>
      </c>
      <c r="L159" s="7">
        <v>719917.1103</v>
      </c>
      <c r="M159" s="7">
        <v>530792</v>
      </c>
      <c r="N159" s="7">
        <v>275813</v>
      </c>
      <c r="O159" s="7">
        <v>260934</v>
      </c>
      <c r="P159" s="7">
        <v>260934</v>
      </c>
    </row>
    <row r="160" spans="1:16" ht="62.25">
      <c r="A160" s="4" t="s">
        <v>351</v>
      </c>
      <c r="B160" s="5" t="s">
        <v>352</v>
      </c>
      <c r="C160" s="4"/>
      <c r="D160" s="4"/>
      <c r="E160" s="4"/>
      <c r="F160" s="4"/>
      <c r="G160" s="4"/>
      <c r="H160" s="4"/>
      <c r="I160" s="4"/>
      <c r="J160" s="4"/>
      <c r="K160" s="7">
        <v>792653.6078</v>
      </c>
      <c r="L160" s="7">
        <v>719917.1103</v>
      </c>
      <c r="M160" s="7">
        <v>530792</v>
      </c>
      <c r="N160" s="7">
        <v>275813</v>
      </c>
      <c r="O160" s="7">
        <v>260934</v>
      </c>
      <c r="P160" s="7">
        <v>260934</v>
      </c>
    </row>
    <row r="161" spans="1:16" ht="12.75">
      <c r="A161" s="4" t="s">
        <v>43</v>
      </c>
      <c r="B161" s="5"/>
      <c r="C161" s="4"/>
      <c r="D161" s="4"/>
      <c r="E161" s="4"/>
      <c r="F161" s="4"/>
      <c r="G161" s="4"/>
      <c r="H161" s="4"/>
      <c r="I161" s="4"/>
      <c r="J161" s="4"/>
      <c r="K161" s="8"/>
      <c r="L161" s="4"/>
      <c r="M161" s="8"/>
      <c r="N161" s="8"/>
      <c r="O161" s="8"/>
      <c r="P161" s="8"/>
    </row>
    <row r="162" spans="1:16" ht="39">
      <c r="A162" s="4" t="s">
        <v>123</v>
      </c>
      <c r="B162" s="5" t="s">
        <v>353</v>
      </c>
      <c r="C162" s="4"/>
      <c r="D162" s="4"/>
      <c r="E162" s="4"/>
      <c r="F162" s="4"/>
      <c r="G162" s="4"/>
      <c r="H162" s="4"/>
      <c r="I162" s="9" t="s">
        <v>46</v>
      </c>
      <c r="J162" s="9" t="s">
        <v>33</v>
      </c>
      <c r="K162" s="7">
        <v>18810.5988</v>
      </c>
      <c r="L162" s="7">
        <v>0</v>
      </c>
      <c r="M162" s="7">
        <v>22932</v>
      </c>
      <c r="N162" s="7">
        <v>20982</v>
      </c>
      <c r="O162" s="7">
        <v>21085</v>
      </c>
      <c r="P162" s="7">
        <v>0</v>
      </c>
    </row>
    <row r="163" spans="1:16" ht="15">
      <c r="A163" s="4" t="s">
        <v>354</v>
      </c>
      <c r="B163" s="5" t="s">
        <v>355</v>
      </c>
      <c r="C163" s="4"/>
      <c r="D163" s="4"/>
      <c r="E163" s="4"/>
      <c r="F163" s="4"/>
      <c r="G163" s="4"/>
      <c r="H163" s="4"/>
      <c r="I163" s="9" t="s">
        <v>54</v>
      </c>
      <c r="J163" s="9" t="s">
        <v>100</v>
      </c>
      <c r="K163" s="7">
        <v>0</v>
      </c>
      <c r="L163" s="7">
        <v>0</v>
      </c>
      <c r="M163" s="7">
        <v>6725</v>
      </c>
      <c r="N163" s="7">
        <v>0</v>
      </c>
      <c r="O163" s="7">
        <v>0</v>
      </c>
      <c r="P163" s="7">
        <v>0</v>
      </c>
    </row>
    <row r="164" spans="1:16" ht="23.25">
      <c r="A164" s="4" t="s">
        <v>254</v>
      </c>
      <c r="B164" s="5" t="s">
        <v>356</v>
      </c>
      <c r="C164" s="4"/>
      <c r="D164" s="4"/>
      <c r="E164" s="4"/>
      <c r="F164" s="4"/>
      <c r="G164" s="4"/>
      <c r="H164" s="4"/>
      <c r="I164" s="5" t="s">
        <v>256</v>
      </c>
      <c r="J164" s="5" t="s">
        <v>257</v>
      </c>
      <c r="K164" s="7">
        <v>587236.7</v>
      </c>
      <c r="L164" s="7">
        <v>538251.4437599999</v>
      </c>
      <c r="M164" s="7">
        <v>336971</v>
      </c>
      <c r="N164" s="7">
        <v>141670</v>
      </c>
      <c r="O164" s="7">
        <v>121670</v>
      </c>
      <c r="P164" s="7">
        <v>0</v>
      </c>
    </row>
    <row r="165" spans="1:16" ht="15">
      <c r="A165" s="4" t="s">
        <v>357</v>
      </c>
      <c r="B165" s="5" t="s">
        <v>358</v>
      </c>
      <c r="C165" s="4"/>
      <c r="D165" s="4"/>
      <c r="E165" s="4"/>
      <c r="F165" s="4"/>
      <c r="G165" s="4"/>
      <c r="H165" s="4"/>
      <c r="I165" s="5" t="s">
        <v>359</v>
      </c>
      <c r="J165" s="5" t="s">
        <v>128</v>
      </c>
      <c r="K165" s="7">
        <v>2039.5</v>
      </c>
      <c r="L165" s="7">
        <v>2038.85323</v>
      </c>
      <c r="M165" s="7">
        <v>0</v>
      </c>
      <c r="N165" s="7">
        <v>0</v>
      </c>
      <c r="O165" s="7">
        <v>0</v>
      </c>
      <c r="P165" s="7">
        <v>0</v>
      </c>
    </row>
    <row r="166" spans="1:16" ht="15">
      <c r="A166" s="4" t="s">
        <v>129</v>
      </c>
      <c r="B166" s="5" t="s">
        <v>360</v>
      </c>
      <c r="C166" s="4"/>
      <c r="D166" s="4"/>
      <c r="E166" s="4"/>
      <c r="F166" s="4"/>
      <c r="G166" s="4"/>
      <c r="H166" s="4"/>
      <c r="I166" s="5" t="s">
        <v>259</v>
      </c>
      <c r="J166" s="5" t="s">
        <v>260</v>
      </c>
      <c r="K166" s="7">
        <v>184566.80899999998</v>
      </c>
      <c r="L166" s="7">
        <v>179626.81331</v>
      </c>
      <c r="M166" s="7">
        <v>164164</v>
      </c>
      <c r="N166" s="7">
        <v>113161</v>
      </c>
      <c r="O166" s="7">
        <v>118179</v>
      </c>
      <c r="P166" s="7">
        <v>0</v>
      </c>
    </row>
    <row r="167" spans="1:16" ht="93">
      <c r="A167" s="4" t="s">
        <v>361</v>
      </c>
      <c r="B167" s="5" t="s">
        <v>362</v>
      </c>
      <c r="C167" s="6"/>
      <c r="D167" s="6"/>
      <c r="E167" s="6"/>
      <c r="F167" s="6"/>
      <c r="G167" s="6"/>
      <c r="H167" s="6"/>
      <c r="I167" s="6"/>
      <c r="J167" s="6"/>
      <c r="K167" s="7">
        <v>8746.43</v>
      </c>
      <c r="L167" s="7">
        <v>7471.735180000001</v>
      </c>
      <c r="M167" s="7">
        <v>5993</v>
      </c>
      <c r="N167" s="7">
        <v>0</v>
      </c>
      <c r="O167" s="7">
        <v>0</v>
      </c>
      <c r="P167" s="7">
        <v>0</v>
      </c>
    </row>
    <row r="168" spans="1:16" ht="30.75">
      <c r="A168" s="4" t="s">
        <v>363</v>
      </c>
      <c r="B168" s="5" t="s">
        <v>364</v>
      </c>
      <c r="C168" s="4"/>
      <c r="D168" s="4"/>
      <c r="E168" s="4"/>
      <c r="F168" s="4"/>
      <c r="G168" s="4"/>
      <c r="H168" s="4"/>
      <c r="I168" s="4"/>
      <c r="J168" s="4"/>
      <c r="K168" s="7">
        <v>4780</v>
      </c>
      <c r="L168" s="7">
        <v>3505.97758</v>
      </c>
      <c r="M168" s="7">
        <v>4438</v>
      </c>
      <c r="N168" s="7">
        <v>0</v>
      </c>
      <c r="O168" s="7">
        <v>0</v>
      </c>
      <c r="P168" s="7">
        <v>0</v>
      </c>
    </row>
    <row r="169" spans="1:16" ht="12.75">
      <c r="A169" s="4" t="s">
        <v>43</v>
      </c>
      <c r="B169" s="5"/>
      <c r="C169" s="4"/>
      <c r="D169" s="4"/>
      <c r="E169" s="4"/>
      <c r="F169" s="4"/>
      <c r="G169" s="4"/>
      <c r="H169" s="4"/>
      <c r="I169" s="4"/>
      <c r="J169" s="4"/>
      <c r="K169" s="8"/>
      <c r="L169" s="4"/>
      <c r="M169" s="8"/>
      <c r="N169" s="8"/>
      <c r="O169" s="8"/>
      <c r="P169" s="8"/>
    </row>
    <row r="170" spans="1:16" ht="30.75">
      <c r="A170" s="4" t="s">
        <v>265</v>
      </c>
      <c r="B170" s="5" t="s">
        <v>365</v>
      </c>
      <c r="C170" s="4"/>
      <c r="D170" s="4"/>
      <c r="E170" s="4"/>
      <c r="F170" s="4"/>
      <c r="G170" s="4"/>
      <c r="H170" s="4"/>
      <c r="I170" s="9" t="s">
        <v>89</v>
      </c>
      <c r="J170" s="9" t="s">
        <v>61</v>
      </c>
      <c r="K170" s="7">
        <v>4780</v>
      </c>
      <c r="L170" s="7">
        <v>3505.97758</v>
      </c>
      <c r="M170" s="7">
        <v>4438</v>
      </c>
      <c r="N170" s="7">
        <v>0</v>
      </c>
      <c r="O170" s="7">
        <v>0</v>
      </c>
      <c r="P170" s="7">
        <v>0</v>
      </c>
    </row>
    <row r="171" spans="1:16" ht="23.25">
      <c r="A171" s="4" t="s">
        <v>366</v>
      </c>
      <c r="B171" s="5" t="s">
        <v>367</v>
      </c>
      <c r="C171" s="4"/>
      <c r="D171" s="4"/>
      <c r="E171" s="4"/>
      <c r="F171" s="4"/>
      <c r="G171" s="4"/>
      <c r="H171" s="4"/>
      <c r="I171" s="4"/>
      <c r="J171" s="4"/>
      <c r="K171" s="7">
        <v>3966.4300000000003</v>
      </c>
      <c r="L171" s="7">
        <v>3965.7576000000004</v>
      </c>
      <c r="M171" s="7">
        <v>1555</v>
      </c>
      <c r="N171" s="7">
        <v>0</v>
      </c>
      <c r="O171" s="7">
        <v>0</v>
      </c>
      <c r="P171" s="7">
        <v>0</v>
      </c>
    </row>
    <row r="172" spans="1:16" ht="12.75">
      <c r="A172" s="4" t="s">
        <v>43</v>
      </c>
      <c r="B172" s="5"/>
      <c r="C172" s="4"/>
      <c r="D172" s="4"/>
      <c r="E172" s="4"/>
      <c r="F172" s="4"/>
      <c r="G172" s="4"/>
      <c r="H172" s="4"/>
      <c r="I172" s="4"/>
      <c r="J172" s="4"/>
      <c r="K172" s="8"/>
      <c r="L172" s="4"/>
      <c r="M172" s="8"/>
      <c r="N172" s="8"/>
      <c r="O172" s="8"/>
      <c r="P172" s="8"/>
    </row>
    <row r="173" spans="1:16" ht="30.75">
      <c r="A173" s="4" t="s">
        <v>265</v>
      </c>
      <c r="B173" s="5" t="s">
        <v>368</v>
      </c>
      <c r="C173" s="4"/>
      <c r="D173" s="4"/>
      <c r="E173" s="4"/>
      <c r="F173" s="4"/>
      <c r="G173" s="4"/>
      <c r="H173" s="4"/>
      <c r="I173" s="9" t="s">
        <v>46</v>
      </c>
      <c r="J173" s="9" t="s">
        <v>54</v>
      </c>
      <c r="K173" s="7">
        <v>3966.4300000000003</v>
      </c>
      <c r="L173" s="7">
        <v>3965.7576000000004</v>
      </c>
      <c r="M173" s="7">
        <v>1555</v>
      </c>
      <c r="N173" s="7">
        <v>0</v>
      </c>
      <c r="O173" s="7">
        <v>0</v>
      </c>
      <c r="P173" s="7">
        <v>0</v>
      </c>
    </row>
    <row r="174" spans="1:16" ht="69.75">
      <c r="A174" s="4" t="s">
        <v>369</v>
      </c>
      <c r="B174" s="5" t="s">
        <v>370</v>
      </c>
      <c r="C174" s="6"/>
      <c r="D174" s="6"/>
      <c r="E174" s="6"/>
      <c r="F174" s="6"/>
      <c r="G174" s="6"/>
      <c r="H174" s="6"/>
      <c r="I174" s="6"/>
      <c r="J174" s="6"/>
      <c r="K174" s="7">
        <v>573356.693</v>
      </c>
      <c r="L174" s="7">
        <v>573183.693</v>
      </c>
      <c r="M174" s="7">
        <v>763538.5</v>
      </c>
      <c r="N174" s="7">
        <v>36472.89</v>
      </c>
      <c r="O174" s="7">
        <v>44901.39</v>
      </c>
      <c r="P174" s="7">
        <v>44901.39</v>
      </c>
    </row>
    <row r="175" spans="1:16" ht="15">
      <c r="A175" s="4" t="s">
        <v>371</v>
      </c>
      <c r="B175" s="5" t="s">
        <v>372</v>
      </c>
      <c r="C175" s="4"/>
      <c r="D175" s="4"/>
      <c r="E175" s="4"/>
      <c r="F175" s="4"/>
      <c r="G175" s="4"/>
      <c r="H175" s="4"/>
      <c r="I175" s="4"/>
      <c r="J175" s="4"/>
      <c r="K175" s="7">
        <v>551201</v>
      </c>
      <c r="L175" s="7">
        <v>551201</v>
      </c>
      <c r="M175" s="7">
        <v>721578</v>
      </c>
      <c r="N175" s="7">
        <v>0</v>
      </c>
      <c r="O175" s="7">
        <v>0</v>
      </c>
      <c r="P175" s="7">
        <v>0</v>
      </c>
    </row>
    <row r="176" spans="1:16" ht="15">
      <c r="A176" s="4" t="s">
        <v>373</v>
      </c>
      <c r="B176" s="5" t="s">
        <v>374</v>
      </c>
      <c r="C176" s="4"/>
      <c r="D176" s="4"/>
      <c r="E176" s="4"/>
      <c r="F176" s="4"/>
      <c r="G176" s="4"/>
      <c r="H176" s="4"/>
      <c r="I176" s="9" t="s">
        <v>36</v>
      </c>
      <c r="J176" s="9" t="s">
        <v>61</v>
      </c>
      <c r="K176" s="7">
        <v>551201</v>
      </c>
      <c r="L176" s="7">
        <v>551201</v>
      </c>
      <c r="M176" s="7">
        <v>721578</v>
      </c>
      <c r="N176" s="7">
        <v>0</v>
      </c>
      <c r="O176" s="7">
        <v>0</v>
      </c>
      <c r="P176" s="7">
        <v>0</v>
      </c>
    </row>
    <row r="177" spans="1:16" ht="15">
      <c r="A177" s="4" t="s">
        <v>375</v>
      </c>
      <c r="B177" s="5" t="s">
        <v>376</v>
      </c>
      <c r="C177" s="4"/>
      <c r="D177" s="4"/>
      <c r="E177" s="4"/>
      <c r="F177" s="4"/>
      <c r="G177" s="4"/>
      <c r="H177" s="4"/>
      <c r="I177" s="4"/>
      <c r="J177" s="4"/>
      <c r="K177" s="7">
        <v>22155.693</v>
      </c>
      <c r="L177" s="7">
        <v>21982.693</v>
      </c>
      <c r="M177" s="7">
        <v>41960.5</v>
      </c>
      <c r="N177" s="7">
        <v>36472.89</v>
      </c>
      <c r="O177" s="7">
        <v>44901.39</v>
      </c>
      <c r="P177" s="7">
        <v>44901.39</v>
      </c>
    </row>
    <row r="178" spans="1:16" ht="62.25">
      <c r="A178" s="4" t="s">
        <v>377</v>
      </c>
      <c r="B178" s="5" t="s">
        <v>378</v>
      </c>
      <c r="C178" s="4"/>
      <c r="D178" s="4"/>
      <c r="E178" s="4"/>
      <c r="F178" s="4"/>
      <c r="G178" s="4"/>
      <c r="H178" s="4"/>
      <c r="I178" s="4"/>
      <c r="J178" s="4"/>
      <c r="K178" s="7">
        <v>22155.693</v>
      </c>
      <c r="L178" s="7">
        <v>21982.693</v>
      </c>
      <c r="M178" s="7">
        <v>41960.5</v>
      </c>
      <c r="N178" s="7">
        <v>36472.89</v>
      </c>
      <c r="O178" s="7">
        <v>44901.39</v>
      </c>
      <c r="P178" s="7">
        <v>44901.39</v>
      </c>
    </row>
    <row r="179" spans="1:16" ht="12.75">
      <c r="A179" s="4" t="s">
        <v>43</v>
      </c>
      <c r="B179" s="5"/>
      <c r="C179" s="4"/>
      <c r="D179" s="4"/>
      <c r="E179" s="4"/>
      <c r="F179" s="4"/>
      <c r="G179" s="4"/>
      <c r="H179" s="4"/>
      <c r="I179" s="4"/>
      <c r="J179" s="4"/>
      <c r="K179" s="8"/>
      <c r="L179" s="4"/>
      <c r="M179" s="8"/>
      <c r="N179" s="8"/>
      <c r="O179" s="8"/>
      <c r="P179" s="8"/>
    </row>
    <row r="180" spans="1:16" ht="15">
      <c r="A180" s="4" t="s">
        <v>103</v>
      </c>
      <c r="B180" s="5" t="s">
        <v>379</v>
      </c>
      <c r="C180" s="4"/>
      <c r="D180" s="4"/>
      <c r="E180" s="4"/>
      <c r="F180" s="4"/>
      <c r="G180" s="4"/>
      <c r="H180" s="4"/>
      <c r="I180" s="9" t="s">
        <v>46</v>
      </c>
      <c r="J180" s="9" t="s">
        <v>54</v>
      </c>
      <c r="K180" s="7">
        <v>2323</v>
      </c>
      <c r="L180" s="7">
        <v>2323</v>
      </c>
      <c r="M180" s="7">
        <v>3111.5</v>
      </c>
      <c r="N180" s="7">
        <v>3116.5</v>
      </c>
      <c r="O180" s="7">
        <v>11545</v>
      </c>
      <c r="P180" s="7">
        <v>0</v>
      </c>
    </row>
    <row r="181" spans="1:16" ht="15">
      <c r="A181" s="4" t="s">
        <v>281</v>
      </c>
      <c r="B181" s="5" t="s">
        <v>380</v>
      </c>
      <c r="C181" s="4"/>
      <c r="D181" s="4"/>
      <c r="E181" s="4"/>
      <c r="F181" s="4"/>
      <c r="G181" s="4"/>
      <c r="H181" s="4"/>
      <c r="I181" s="9" t="s">
        <v>46</v>
      </c>
      <c r="J181" s="9" t="s">
        <v>35</v>
      </c>
      <c r="K181" s="7">
        <v>0</v>
      </c>
      <c r="L181" s="7">
        <v>0</v>
      </c>
      <c r="M181" s="7">
        <v>21787.44</v>
      </c>
      <c r="N181" s="7">
        <v>19798.63</v>
      </c>
      <c r="O181" s="7">
        <v>19798.63</v>
      </c>
      <c r="P181" s="7">
        <v>0</v>
      </c>
    </row>
    <row r="182" spans="1:16" ht="62.25">
      <c r="A182" s="4" t="s">
        <v>381</v>
      </c>
      <c r="B182" s="5" t="s">
        <v>382</v>
      </c>
      <c r="C182" s="4"/>
      <c r="D182" s="4"/>
      <c r="E182" s="4"/>
      <c r="F182" s="4"/>
      <c r="G182" s="4"/>
      <c r="H182" s="4"/>
      <c r="I182" s="5" t="s">
        <v>287</v>
      </c>
      <c r="J182" s="5" t="s">
        <v>288</v>
      </c>
      <c r="K182" s="7">
        <v>17847.2</v>
      </c>
      <c r="L182" s="7">
        <v>17674.2</v>
      </c>
      <c r="M182" s="7">
        <v>17061.56</v>
      </c>
      <c r="N182" s="7">
        <v>13557.76</v>
      </c>
      <c r="O182" s="7">
        <v>13557.76</v>
      </c>
      <c r="P182" s="7">
        <v>0</v>
      </c>
    </row>
    <row r="183" spans="1:16" ht="54">
      <c r="A183" s="4" t="s">
        <v>383</v>
      </c>
      <c r="B183" s="5" t="s">
        <v>384</v>
      </c>
      <c r="C183" s="4"/>
      <c r="D183" s="4"/>
      <c r="E183" s="4"/>
      <c r="F183" s="4"/>
      <c r="G183" s="4"/>
      <c r="H183" s="4"/>
      <c r="I183" s="9" t="s">
        <v>76</v>
      </c>
      <c r="J183" s="9" t="s">
        <v>61</v>
      </c>
      <c r="K183" s="7">
        <v>1985.493</v>
      </c>
      <c r="L183" s="7">
        <v>1985.493</v>
      </c>
      <c r="M183" s="7">
        <v>0</v>
      </c>
      <c r="N183" s="7">
        <v>0</v>
      </c>
      <c r="O183" s="7">
        <v>0</v>
      </c>
      <c r="P183" s="7">
        <v>0</v>
      </c>
    </row>
    <row r="184" spans="1:16" ht="15">
      <c r="A184" s="4" t="s">
        <v>385</v>
      </c>
      <c r="B184" s="5" t="s">
        <v>386</v>
      </c>
      <c r="C184" s="4"/>
      <c r="D184" s="4"/>
      <c r="E184" s="4"/>
      <c r="F184" s="4"/>
      <c r="G184" s="4"/>
      <c r="H184" s="4"/>
      <c r="I184" s="4"/>
      <c r="J184" s="4"/>
      <c r="K184" s="7">
        <v>19368772.1</v>
      </c>
      <c r="L184" s="7">
        <v>16542863.9</v>
      </c>
      <c r="M184" s="7">
        <v>22692416.4</v>
      </c>
      <c r="N184" s="7">
        <v>15926818.600000001</v>
      </c>
      <c r="O184" s="7">
        <v>12982422.3</v>
      </c>
      <c r="P184" s="7">
        <v>12982422.205</v>
      </c>
    </row>
    <row r="185" spans="1:16" ht="12.75">
      <c r="A185" s="10" t="s">
        <v>387</v>
      </c>
      <c r="B185" s="11"/>
      <c r="C185" s="10"/>
      <c r="D185" s="10"/>
      <c r="E185" s="10"/>
      <c r="F185" s="10"/>
      <c r="G185" s="10"/>
      <c r="H185" s="10"/>
      <c r="I185" s="10"/>
      <c r="J185" s="10"/>
      <c r="K185" s="12"/>
      <c r="L185" s="10"/>
      <c r="M185" s="12"/>
      <c r="N185" s="12"/>
      <c r="O185" s="12"/>
      <c r="P185" s="12"/>
    </row>
    <row r="186" spans="1:16" ht="12.75">
      <c r="A186" s="10" t="s">
        <v>387</v>
      </c>
      <c r="B186" s="11"/>
      <c r="C186" s="10"/>
      <c r="D186" s="10"/>
      <c r="E186" s="10"/>
      <c r="F186" s="10"/>
      <c r="G186" s="10"/>
      <c r="H186" s="10"/>
      <c r="I186" s="10"/>
      <c r="J186" s="10"/>
      <c r="K186" s="12"/>
      <c r="L186" s="10"/>
      <c r="M186" s="12"/>
      <c r="N186" s="12"/>
      <c r="O186" s="12"/>
      <c r="P186" s="12"/>
    </row>
    <row r="187" spans="1:16" ht="12.75">
      <c r="A187" s="154" t="s">
        <v>387</v>
      </c>
      <c r="B187" s="145"/>
      <c r="C187" s="145"/>
      <c r="D187" s="145"/>
      <c r="E187" s="145"/>
      <c r="F187" s="145"/>
      <c r="G187" s="145"/>
      <c r="H187" s="145"/>
      <c r="I187" s="145"/>
      <c r="J187" s="145"/>
      <c r="K187" s="145"/>
      <c r="L187" s="145"/>
      <c r="M187" s="145"/>
      <c r="N187" s="145"/>
      <c r="O187" s="145"/>
      <c r="P187" s="145"/>
    </row>
    <row r="188" spans="1:16" ht="45.75" customHeight="1">
      <c r="A188" s="13" t="s">
        <v>388</v>
      </c>
      <c r="B188" s="144" t="s">
        <v>389</v>
      </c>
      <c r="C188" s="145"/>
      <c r="D188" s="144" t="s">
        <v>390</v>
      </c>
      <c r="E188" s="145"/>
      <c r="F188" s="144" t="s">
        <v>391</v>
      </c>
      <c r="G188" s="145"/>
      <c r="H188" s="144" t="s">
        <v>392</v>
      </c>
      <c r="I188" s="145"/>
      <c r="J188" s="145"/>
      <c r="K188" s="145"/>
      <c r="L188" s="10"/>
      <c r="M188" s="12"/>
      <c r="N188" s="12"/>
      <c r="O188" s="12"/>
      <c r="P188" s="12"/>
    </row>
    <row r="189" spans="1:16" ht="39" customHeight="1">
      <c r="A189" s="13" t="s">
        <v>393</v>
      </c>
      <c r="B189" s="144" t="s">
        <v>389</v>
      </c>
      <c r="C189" s="145"/>
      <c r="D189" s="144" t="s">
        <v>390</v>
      </c>
      <c r="E189" s="145"/>
      <c r="F189" s="144" t="s">
        <v>391</v>
      </c>
      <c r="G189" s="145"/>
      <c r="H189" s="144" t="s">
        <v>392</v>
      </c>
      <c r="I189" s="145"/>
      <c r="J189" s="145"/>
      <c r="K189" s="145"/>
      <c r="L189" s="10"/>
      <c r="M189" s="12"/>
      <c r="N189" s="12"/>
      <c r="O189" s="12"/>
      <c r="P189" s="12"/>
    </row>
    <row r="190" spans="1:16" ht="12.75">
      <c r="A190" s="154" t="s">
        <v>394</v>
      </c>
      <c r="B190" s="145"/>
      <c r="C190" s="145"/>
      <c r="D190" s="145"/>
      <c r="E190" s="145"/>
      <c r="F190" s="145"/>
      <c r="G190" s="10"/>
      <c r="H190" s="10"/>
      <c r="I190" s="10"/>
      <c r="J190" s="10"/>
      <c r="K190" s="12"/>
      <c r="L190" s="10"/>
      <c r="M190" s="12"/>
      <c r="N190" s="12"/>
      <c r="O190" s="12"/>
      <c r="P190" s="12"/>
    </row>
  </sheetData>
  <sheetProtection/>
  <mergeCells count="26">
    <mergeCell ref="A190:F190"/>
    <mergeCell ref="A187:P187"/>
    <mergeCell ref="B188:C188"/>
    <mergeCell ref="D188:E188"/>
    <mergeCell ref="F188:G188"/>
    <mergeCell ref="H188:K188"/>
    <mergeCell ref="B189:C189"/>
    <mergeCell ref="D189:E189"/>
    <mergeCell ref="F189:G189"/>
    <mergeCell ref="H189:K189"/>
    <mergeCell ref="I5:I6"/>
    <mergeCell ref="J5:J6"/>
    <mergeCell ref="K5:L5"/>
    <mergeCell ref="M5:M6"/>
    <mergeCell ref="N5:N6"/>
    <mergeCell ref="O5:P5"/>
    <mergeCell ref="A1:P1"/>
    <mergeCell ref="A2:P2"/>
    <mergeCell ref="A3:F3"/>
    <mergeCell ref="A4:A6"/>
    <mergeCell ref="B4:B6"/>
    <mergeCell ref="C4:H4"/>
    <mergeCell ref="I4:J4"/>
    <mergeCell ref="K4:P4"/>
    <mergeCell ref="C5:E5"/>
    <mergeCell ref="F5:H5"/>
  </mergeCells>
  <printOptions/>
  <pageMargins left="0.09842519685039369" right="0.09842519685039369" top="0.39370078740157477" bottom="0.39370078740157477" header="0.19685039370078738" footer="0.19685039370078738"/>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Воронина Ольга Владимировна</dc:creator>
  <cp:keywords/>
  <dc:description/>
  <cp:lastModifiedBy>Воронина Ольга Владимировна</cp:lastModifiedBy>
  <cp:lastPrinted>2017-06-19T13:18:50Z</cp:lastPrinted>
  <dcterms:created xsi:type="dcterms:W3CDTF">2016-08-22T09:43:52Z</dcterms:created>
  <dcterms:modified xsi:type="dcterms:W3CDTF">2018-04-16T13:17:57Z</dcterms:modified>
  <cp:category/>
  <cp:version/>
  <cp:contentType/>
  <cp:contentStatus/>
</cp:coreProperties>
</file>