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'Расходы'!$A$1:$F$115</definedName>
  </definedNames>
  <calcPr fullCalcOnLoad="1" refMode="R1C1"/>
</workbook>
</file>

<file path=xl/sharedStrings.xml><?xml version="1.0" encoding="utf-8"?>
<sst xmlns="http://schemas.openxmlformats.org/spreadsheetml/2006/main" count="1093" uniqueCount="620">
  <si>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</si>
  <si>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</si>
  <si>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</si>
  <si>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</si>
  <si>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</si>
  <si>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</si>
  <si>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</si>
  <si>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</si>
  <si>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</si>
  <si>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</si>
  <si>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</si>
  <si>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</si>
  <si>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</si>
  <si>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</si>
  <si>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</si>
  <si>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</si>
  <si>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</si>
  <si>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</si>
  <si>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</si>
  <si>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</si>
  <si>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</si>
  <si>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</si>
  <si>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</si>
  <si>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</si>
  <si>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</si>
  <si>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</si>
  <si>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</si>
  <si>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</si>
  <si>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</si>
  <si>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</si>
  <si>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</si>
  <si>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</si>
  <si>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</si>
  <si>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</si>
  <si>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</si>
  <si>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</si>
  <si>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</si>
  <si>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</si>
  <si>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</si>
  <si>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</si>
  <si>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</si>
  <si>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</si>
  <si>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</si>
  <si>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</si>
  <si>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</si>
  <si>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</si>
  <si>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</si>
  <si>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</si>
  <si>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</si>
  <si>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</si>
  <si>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</si>
  <si>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</si>
  <si>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</si>
  <si>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</si>
  <si>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</si>
  <si>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</si>
  <si>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</si>
  <si>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</si>
  <si>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</si>
  <si>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</si>
  <si>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</si>
  <si>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</si>
  <si>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</si>
  <si>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</si>
  <si>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</si>
  <si>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</si>
  <si>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</si>
  <si>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</si>
  <si>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</si>
  <si>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</si>
  <si>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</si>
  <si>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</si>
  <si>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</si>
  <si>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</si>
  <si>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</si>
  <si>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</si>
  <si>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</si>
  <si>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</si>
  <si>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</si>
  <si>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</si>
  <si>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</si>
  <si>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</si>
  <si>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</si>
  <si>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</si>
  <si>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</si>
  <si>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</si>
  <si>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</si>
  <si>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</si>
  <si>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</si>
  <si>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</si>
  <si>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</si>
  <si>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</si>
  <si>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</si>
  <si>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</si>
  <si>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</si>
  <si>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</si>
  <si>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</si>
  <si>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</si>
  <si>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</si>
  <si>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</si>
  <si>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</si>
  <si>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</si>
  <si>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</si>
  <si>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</si>
  <si>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</si>
  <si>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</si>
  <si>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</si>
  <si>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</si>
  <si>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</si>
  <si>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</si>
  <si>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</si>
  <si>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</si>
  <si>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</si>
  <si>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</si>
  <si>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</si>
  <si>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</si>
  <si>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</si>
  <si>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</si>
  <si>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</si>
  <si>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</si>
  <si>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</si>
  <si>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</si>
  <si>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</si>
  <si>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</si>
  <si>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</si>
  <si>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</si>
  <si>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</si>
  <si>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</si>
  <si>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</si>
  <si>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</si>
  <si>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</si>
  <si>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</si>
  <si>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</si>
  <si>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</si>
  <si>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</si>
  <si>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</si>
  <si>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</si>
  <si>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</si>
  <si>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</si>
  <si>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</si>
  <si>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</si>
  <si>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</si>
  <si>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</si>
  <si>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</si>
  <si>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</si>
  <si>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</si>
  <si>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</si>
  <si>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</si>
  <si>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</si>
  <si>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</si>
  <si>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</si>
  <si>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</si>
  <si>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</si>
  <si>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</si>
  <si>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</si>
  <si>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</si>
  <si>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</si>
  <si>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</si>
  <si>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</si>
  <si>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</si>
  <si>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</si>
  <si>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</si>
  <si>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</si>
  <si>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</si>
  <si>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</si>
  <si>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</si>
  <si>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</si>
  <si>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</si>
  <si>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</si>
  <si>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</si>
  <si>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</si>
  <si>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</si>
  <si>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</si>
  <si>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</si>
  <si>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</si>
  <si>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</si>
  <si>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</si>
  <si>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</si>
  <si>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</si>
  <si>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</si>
  <si>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</si>
  <si>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</si>
  <si>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</si>
  <si>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</si>
  <si>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</si>
  <si>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</si>
  <si>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</si>
  <si>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</si>
  <si>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</si>
  <si>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</si>
  <si>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</si>
  <si>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</si>
  <si>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</si>
  <si>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</si>
  <si>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</si>
  <si>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</si>
  <si>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</si>
  <si>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</si>
  <si>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</si>
  <si>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</si>
  <si>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</si>
  <si>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</si>
  <si>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</si>
  <si>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</si>
  <si>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</si>
  <si>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</si>
  <si>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</si>
  <si>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</si>
  <si>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</si>
  <si>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</si>
  <si>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</si>
  <si>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</si>
  <si>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</si>
  <si>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</si>
  <si>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</si>
  <si>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</si>
  <si>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</si>
  <si>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</si>
  <si>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</si>
  <si>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</si>
  <si>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</si>
  <si>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</si>
  <si>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</si>
  <si>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</si>
  <si>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</si>
  <si>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</si>
  <si>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</si>
  <si>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</si>
  <si>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</si>
  <si>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</si>
  <si>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</si>
  <si>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</si>
  <si>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</si>
  <si>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</si>
  <si>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</si>
  <si>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</si>
  <si>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</si>
  <si>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</si>
  <si>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</si>
  <si>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</si>
  <si>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</si>
  <si>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</si>
  <si>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</si>
  <si>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</si>
  <si>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</si>
  <si>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</si>
  <si>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</si>
  <si>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</si>
  <si>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</si>
  <si>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</si>
  <si>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</si>
  <si>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</si>
  <si>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</si>
  <si>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</si>
  <si>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</si>
  <si>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</si>
  <si>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</si>
  <si>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</si>
  <si>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</si>
  <si>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</si>
  <si>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</si>
  <si>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</si>
  <si>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</si>
  <si>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</si>
  <si>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</si>
  <si>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</si>
  <si>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</si>
  <si>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</si>
  <si>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</si>
  <si>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</si>
  <si>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</si>
  <si>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</si>
  <si>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</si>
  <si>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</si>
  <si>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</si>
  <si>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</si>
  <si>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</si>
  <si>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</si>
  <si>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</si>
  <si>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</si>
  <si>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</si>
  <si>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</si>
  <si>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</si>
  <si>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</si>
  <si>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</si>
  <si>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</si>
  <si>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</si>
  <si>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</si>
  <si>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</si>
  <si>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</si>
  <si>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</si>
  <si>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</si>
  <si>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</si>
  <si>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</si>
  <si>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</si>
  <si>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</si>
  <si>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</si>
  <si>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</si>
  <si>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</si>
  <si>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</si>
  <si>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</si>
  <si>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</si>
  <si>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</si>
  <si>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</si>
  <si>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</si>
  <si>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</si>
  <si>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</si>
  <si>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</si>
  <si>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</si>
  <si>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</si>
  <si>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</si>
  <si>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</si>
  <si>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</si>
  <si>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</si>
  <si>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</si>
  <si>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</si>
  <si>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</si>
  <si>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</si>
  <si>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</si>
  <si>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</si>
  <si>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</si>
  <si>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</si>
  <si>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</si>
  <si>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</si>
  <si>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</si>
  <si>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</si>
  <si>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</si>
  <si>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</si>
  <si>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</si>
  <si>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</si>
  <si>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</si>
  <si>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</si>
  <si>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</si>
  <si>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</si>
  <si>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</si>
  <si>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</si>
  <si>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</si>
  <si>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</si>
  <si>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</si>
  <si>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</si>
  <si>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</si>
  <si>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</si>
  <si>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</si>
  <si>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</si>
  <si>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</si>
  <si>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</si>
  <si>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</si>
  <si>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</si>
  <si>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</si>
  <si>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</si>
  <si>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</si>
  <si>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</si>
  <si>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</si>
  <si>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</si>
  <si>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</si>
  <si>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</si>
  <si>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</si>
  <si>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</si>
  <si>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</si>
  <si>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</si>
  <si>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</si>
  <si>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</si>
  <si>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</si>
  <si>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</si>
  <si>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</si>
  <si>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</si>
  <si>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</si>
  <si>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</si>
  <si>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</si>
  <si>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</si>
  <si>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</si>
  <si>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 xml:space="preserve">                                                            (подпись)      </t>
  </si>
  <si>
    <t xml:space="preserve">  (расшифровка подписи)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</si>
  <si>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</si>
  <si>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</si>
  <si>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</si>
  <si>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</si>
  <si>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</si>
  <si>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</si>
  <si>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</si>
  <si>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</si>
  <si>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 xml:space="preserve">                                                     (подпись)                     </t>
  </si>
  <si>
    <t>(расшифровка подписи)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</si>
  <si>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</si>
  <si>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</si>
  <si>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</si>
  <si>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</si>
  <si>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</si>
  <si>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</si>
  <si>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</si>
  <si>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</si>
  <si>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</si>
  <si>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</si>
  <si>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</si>
  <si>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</si>
  <si>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</si>
  <si>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</si>
  <si>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</si>
  <si>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</si>
  <si>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</si>
  <si>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</si>
  <si>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</si>
  <si>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</si>
  <si>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</si>
  <si>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</si>
  <si>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</si>
  <si>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</si>
  <si>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</si>
  <si>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</si>
  <si>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</si>
  <si>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</si>
  <si>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</si>
  <si>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</si>
  <si>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</si>
  <si>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</si>
  <si>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</si>
  <si>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</si>
  <si>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</si>
  <si>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</si>
  <si>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</si>
  <si>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</si>
  <si>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</si>
  <si>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</si>
  <si>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</si>
  <si>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</si>
  <si>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</si>
  <si>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</si>
  <si>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</si>
  <si>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</si>
  <si>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</si>
  <si>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</si>
  <si>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</si>
  <si>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</si>
  <si>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</si>
  <si>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</si>
  <si>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</si>
  <si>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</si>
  <si>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</si>
  <si>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</si>
  <si>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</si>
  <si>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</si>
  <si>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</si>
  <si>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</si>
  <si>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</si>
  <si>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</si>
  <si>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</si>
  <si>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</si>
  <si>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Сельское хозяйство и рыболовство</t>
  </si>
  <si>
    <t>000 0405 0000000 000 000</t>
  </si>
  <si>
    <t>Субсидии гражданам на приобретение жилья.</t>
  </si>
  <si>
    <t>000 0405 0000000000 322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</si>
  <si>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</si>
  <si>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</si>
  <si>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</si>
  <si>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</si>
  <si>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</si>
  <si>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</si>
  <si>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</si>
  <si>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</si>
  <si>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</si>
  <si>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</si>
  <si>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</si>
  <si>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</si>
  <si>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</si>
  <si>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</si>
  <si>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</si>
  <si>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</si>
  <si>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</si>
  <si>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</si>
  <si>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</si>
  <si>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</si>
  <si>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</si>
  <si>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</si>
  <si>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</si>
  <si>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</si>
  <si>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</si>
  <si>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</si>
  <si>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</si>
  <si>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</si>
  <si>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</si>
  <si>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</si>
  <si>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</si>
  <si>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</si>
  <si>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</si>
  <si>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</si>
  <si>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</si>
  <si>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</si>
  <si>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</si>
  <si>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</si>
  <si>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</si>
  <si>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</si>
  <si>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</si>
  <si>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</si>
  <si>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</si>
  <si>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</si>
  <si>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</si>
  <si>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</si>
  <si>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</si>
  <si>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</si>
  <si>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</si>
  <si>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</si>
  <si>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</si>
  <si>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</si>
  <si>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</si>
  <si>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</si>
  <si>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</si>
  <si>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</si>
  <si>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</si>
  <si>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</si>
  <si>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</si>
  <si>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</si>
  <si>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</si>
  <si>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</si>
  <si>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</si>
  <si>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</si>
  <si>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</si>
  <si>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</si>
  <si>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</si>
  <si>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</si>
  <si>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</si>
  <si>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</si>
  <si>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</si>
  <si>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</si>
  <si>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</si>
  <si>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</si>
  <si>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</si>
  <si>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</si>
  <si>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</si>
  <si>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</si>
  <si>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</si>
  <si>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</si>
  <si>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</si>
  <si>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</si>
  <si>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</si>
  <si>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</si>
  <si>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</si>
  <si>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</si>
  <si>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</si>
  <si>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</si>
  <si>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</si>
  <si>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</si>
  <si>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</si>
  <si>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</si>
  <si>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</si>
  <si>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</si>
  <si>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</si>
  <si>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</si>
  <si>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</si>
  <si>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</si>
  <si>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  1 апреля  2016 г.</t>
  </si>
  <si>
    <t>01.04.2016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</si>
  <si>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</si>
  <si>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</si>
  <si>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</si>
  <si>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</si>
  <si>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</si>
  <si>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</si>
  <si>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</si>
  <si>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</si>
  <si>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</si>
  <si>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</si>
  <si>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</si>
  <si>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</si>
  <si>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</si>
  <si>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</si>
  <si>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</si>
  <si>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</si>
  <si>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</si>
  <si>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</si>
  <si>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</si>
  <si>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</si>
  <si>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</si>
  <si>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</si>
  <si>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</si>
  <si>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</si>
  <si>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</si>
  <si>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</si>
  <si>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</si>
  <si>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</si>
  <si>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</si>
  <si>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</si>
  <si>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</si>
  <si>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</si>
  <si>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</si>
  <si>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</si>
  <si>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</si>
  <si>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</si>
  <si>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</si>
  <si>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</si>
  <si>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</si>
  <si>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</si>
  <si>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</si>
  <si>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</si>
  <si>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</si>
  <si>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</si>
  <si>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</si>
  <si>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</si>
  <si>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</si>
  <si>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</si>
  <si>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</si>
  <si>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</si>
  <si>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</si>
  <si>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</si>
  <si>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</si>
  <si>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</si>
  <si>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</si>
  <si>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</si>
  <si>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</si>
  <si>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</si>
  <si>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</si>
  <si>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</si>
  <si>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</si>
  <si>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</si>
  <si>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</si>
  <si>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</si>
  <si>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</si>
  <si>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</si>
  <si>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Р.А. Анашкина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</si>
  <si>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</si>
  <si>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Н.Н. Кушнир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</si>
</sst>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3" xfId="0" applyNumberFormat="1" applyFont="1" applyBorder="1" applyAlignment="1" applyProtection="1">
      <alignment horizontal="right"/>
      <protection locked="0"/>
    </xf>
    <xf numFmtId="180" fontId="4" fillId="0" borderId="34" xfId="0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 wrapText="1"/>
    </xf>
    <xf numFmtId="180" fontId="4" fillId="0" borderId="36" xfId="0" applyNumberFormat="1" applyFont="1" applyBorder="1" applyAlignment="1">
      <alignment horizontal="right"/>
    </xf>
    <xf numFmtId="180" fontId="4" fillId="0" borderId="37" xfId="0" applyNumberFormat="1" applyFont="1" applyBorder="1" applyAlignment="1">
      <alignment horizontal="right"/>
    </xf>
    <xf numFmtId="180" fontId="4" fillId="0" borderId="38" xfId="0" applyNumberFormat="1" applyFont="1" applyBorder="1" applyAlignment="1">
      <alignment horizontal="right"/>
    </xf>
    <xf numFmtId="180" fontId="4" fillId="0" borderId="39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 applyProtection="1">
      <alignment horizontal="right"/>
      <protection locked="0"/>
    </xf>
    <xf numFmtId="49" fontId="8" fillId="0" borderId="4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49" fontId="10" fillId="0" borderId="16" xfId="0" applyNumberFormat="1" applyFont="1" applyBorder="1" applyAlignment="1">
      <alignment wrapText="1"/>
    </xf>
    <xf numFmtId="0" fontId="5" fillId="0" borderId="41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42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showGridLines="0" tabSelected="1" zoomScalePageLayoutView="0" workbookViewId="0" topLeftCell="A1">
      <selection activeCell="E141" sqref="E141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256</v>
      </c>
    </row>
    <row r="2" spans="1:6" ht="15">
      <c r="A2" s="128" t="s">
        <v>225</v>
      </c>
      <c r="B2" s="129"/>
      <c r="C2" s="129"/>
      <c r="D2" s="129"/>
      <c r="E2" s="23" t="s">
        <v>52</v>
      </c>
      <c r="F2" s="32" t="s">
        <v>222</v>
      </c>
    </row>
    <row r="3" spans="1:6" ht="12.75">
      <c r="A3" s="130" t="s">
        <v>549</v>
      </c>
      <c r="B3" s="129"/>
      <c r="C3" s="129"/>
      <c r="D3" s="129"/>
      <c r="E3" s="24" t="s">
        <v>53</v>
      </c>
      <c r="F3" s="33" t="s">
        <v>550</v>
      </c>
    </row>
    <row r="4" spans="1:6" ht="12.75">
      <c r="A4" s="20" t="s">
        <v>56</v>
      </c>
      <c r="B4" s="18"/>
      <c r="C4" s="19"/>
      <c r="D4" s="18"/>
      <c r="E4" s="24" t="s">
        <v>54</v>
      </c>
      <c r="F4" s="33" t="s">
        <v>301</v>
      </c>
    </row>
    <row r="5" spans="1:6" ht="12.75">
      <c r="A5" s="131" t="s">
        <v>304</v>
      </c>
      <c r="B5" s="132"/>
      <c r="C5" s="132"/>
      <c r="D5" s="132"/>
      <c r="E5" s="24" t="s">
        <v>57</v>
      </c>
      <c r="F5" s="33" t="s">
        <v>303</v>
      </c>
    </row>
    <row r="6" spans="1:6" ht="12.75">
      <c r="A6" s="31" t="s">
        <v>259</v>
      </c>
      <c r="B6" s="131" t="s">
        <v>305</v>
      </c>
      <c r="C6" s="132"/>
      <c r="D6" s="132"/>
      <c r="E6" s="24" t="s">
        <v>38</v>
      </c>
      <c r="F6" s="34" t="s">
        <v>302</v>
      </c>
    </row>
    <row r="7" spans="1:6" ht="12.75">
      <c r="A7" s="20" t="s">
        <v>159</v>
      </c>
      <c r="B7" s="20"/>
      <c r="C7" s="20"/>
      <c r="D7" s="21"/>
      <c r="E7" s="25"/>
      <c r="F7" s="35"/>
    </row>
    <row r="8" spans="1:6" ht="13.5" thickBot="1">
      <c r="A8" s="6" t="s">
        <v>253</v>
      </c>
      <c r="B8" s="6"/>
      <c r="C8" s="6"/>
      <c r="D8" s="5"/>
      <c r="E8" s="24" t="s">
        <v>55</v>
      </c>
      <c r="F8" s="36" t="s">
        <v>252</v>
      </c>
    </row>
    <row r="9" spans="1:6" ht="12.75">
      <c r="A9" s="126" t="s">
        <v>26</v>
      </c>
      <c r="B9" s="127"/>
      <c r="C9" s="127"/>
      <c r="D9" s="127"/>
      <c r="E9" s="5"/>
      <c r="F9" s="8"/>
    </row>
    <row r="10" spans="1:6" ht="10.5" customHeight="1" thickBot="1">
      <c r="A10" s="45"/>
      <c r="B10" s="46"/>
      <c r="C10" s="46"/>
      <c r="D10" s="46"/>
      <c r="E10" s="5"/>
      <c r="F10" s="8"/>
    </row>
    <row r="11" spans="1:6" ht="38.25">
      <c r="A11" s="47" t="s">
        <v>155</v>
      </c>
      <c r="B11" s="48" t="s">
        <v>249</v>
      </c>
      <c r="C11" s="48" t="s">
        <v>134</v>
      </c>
      <c r="D11" s="48" t="s">
        <v>273</v>
      </c>
      <c r="E11" s="48" t="s">
        <v>158</v>
      </c>
      <c r="F11" s="49" t="s">
        <v>250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254</v>
      </c>
      <c r="E12" s="52" t="s">
        <v>255</v>
      </c>
      <c r="F12" s="53" t="s">
        <v>156</v>
      </c>
    </row>
    <row r="13" spans="1:6" ht="12.75">
      <c r="A13" s="102" t="s">
        <v>278</v>
      </c>
      <c r="B13" s="22" t="s">
        <v>160</v>
      </c>
      <c r="C13" s="57" t="s">
        <v>279</v>
      </c>
      <c r="D13" s="39">
        <v>12427869135</v>
      </c>
      <c r="E13" s="39">
        <v>1718005160.48</v>
      </c>
      <c r="F13" s="40">
        <f>D13-E13</f>
        <v>10709863974.52</v>
      </c>
    </row>
    <row r="14" spans="1:6" ht="12.75">
      <c r="A14" s="90" t="s">
        <v>262</v>
      </c>
      <c r="B14" s="58" t="s">
        <v>160</v>
      </c>
      <c r="C14" s="59" t="s">
        <v>280</v>
      </c>
      <c r="D14" s="37">
        <v>5759501000</v>
      </c>
      <c r="E14" s="37">
        <v>801934364.13</v>
      </c>
      <c r="F14" s="38">
        <f>D14-E14</f>
        <v>4957566635.87</v>
      </c>
    </row>
    <row r="15" spans="1:6" ht="12.75">
      <c r="A15" s="90" t="s">
        <v>83</v>
      </c>
      <c r="B15" s="58" t="s">
        <v>160</v>
      </c>
      <c r="C15" s="59" t="s">
        <v>84</v>
      </c>
      <c r="D15" s="37">
        <v>833306000</v>
      </c>
      <c r="E15" s="37">
        <v>140596819.81</v>
      </c>
      <c r="F15" s="38">
        <f aca="true" t="shared" si="0" ref="F15:F34">D15-E15</f>
        <v>692709180.19</v>
      </c>
    </row>
    <row r="16" spans="1:6" ht="12.75">
      <c r="A16" s="91" t="s">
        <v>0</v>
      </c>
      <c r="B16" s="58" t="s">
        <v>160</v>
      </c>
      <c r="C16" s="60" t="s">
        <v>1</v>
      </c>
      <c r="D16" s="37">
        <v>833306000</v>
      </c>
      <c r="E16" s="37">
        <v>140596819.81</v>
      </c>
      <c r="F16" s="38">
        <f t="shared" si="0"/>
        <v>692709180.19</v>
      </c>
    </row>
    <row r="17" spans="1:6" ht="45">
      <c r="A17" s="91" t="s">
        <v>308</v>
      </c>
      <c r="B17" s="58" t="s">
        <v>160</v>
      </c>
      <c r="C17" s="60" t="s">
        <v>2</v>
      </c>
      <c r="D17" s="37">
        <v>701963000</v>
      </c>
      <c r="E17" s="37">
        <v>139638782.71</v>
      </c>
      <c r="F17" s="38">
        <f t="shared" si="0"/>
        <v>562324217.29</v>
      </c>
    </row>
    <row r="18" spans="1:6" ht="56.25">
      <c r="A18" s="91" t="s">
        <v>226</v>
      </c>
      <c r="B18" s="58" t="s">
        <v>160</v>
      </c>
      <c r="C18" s="60" t="s">
        <v>197</v>
      </c>
      <c r="D18" s="28">
        <v>0</v>
      </c>
      <c r="E18" s="37">
        <v>411217.94</v>
      </c>
      <c r="F18" s="38">
        <f t="shared" si="0"/>
        <v>-411217.94</v>
      </c>
    </row>
    <row r="19" spans="1:6" ht="22.5">
      <c r="A19" s="91" t="s">
        <v>309</v>
      </c>
      <c r="B19" s="58" t="s">
        <v>160</v>
      </c>
      <c r="C19" s="60" t="s">
        <v>82</v>
      </c>
      <c r="D19" s="37">
        <v>131343000</v>
      </c>
      <c r="E19" s="37">
        <v>546819.16</v>
      </c>
      <c r="F19" s="38">
        <f t="shared" si="0"/>
        <v>130796180.84</v>
      </c>
    </row>
    <row r="20" spans="1:6" ht="22.5">
      <c r="A20" s="90" t="s">
        <v>310</v>
      </c>
      <c r="B20" s="58" t="s">
        <v>160</v>
      </c>
      <c r="C20" s="59" t="s">
        <v>311</v>
      </c>
      <c r="D20" s="37">
        <v>49601000</v>
      </c>
      <c r="E20" s="37">
        <v>10253615.23</v>
      </c>
      <c r="F20" s="38">
        <f t="shared" si="0"/>
        <v>39347384.769999996</v>
      </c>
    </row>
    <row r="21" spans="1:6" ht="22.5">
      <c r="A21" s="91" t="s">
        <v>312</v>
      </c>
      <c r="B21" s="58" t="s">
        <v>160</v>
      </c>
      <c r="C21" s="60" t="s">
        <v>313</v>
      </c>
      <c r="D21" s="37">
        <v>49601000</v>
      </c>
      <c r="E21" s="37">
        <v>10253615.23</v>
      </c>
      <c r="F21" s="38">
        <f t="shared" si="0"/>
        <v>39347384.769999996</v>
      </c>
    </row>
    <row r="22" spans="1:6" ht="33.75">
      <c r="A22" s="91" t="s">
        <v>314</v>
      </c>
      <c r="B22" s="58" t="s">
        <v>160</v>
      </c>
      <c r="C22" s="60" t="s">
        <v>315</v>
      </c>
      <c r="D22" s="37">
        <v>16599000</v>
      </c>
      <c r="E22" s="37">
        <v>3566629.43</v>
      </c>
      <c r="F22" s="38">
        <f t="shared" si="0"/>
        <v>13032370.57</v>
      </c>
    </row>
    <row r="23" spans="1:6" ht="45">
      <c r="A23" s="91" t="s">
        <v>316</v>
      </c>
      <c r="B23" s="58" t="s">
        <v>160</v>
      </c>
      <c r="C23" s="60" t="s">
        <v>317</v>
      </c>
      <c r="D23" s="37">
        <v>300000</v>
      </c>
      <c r="E23" s="37">
        <v>62304.54</v>
      </c>
      <c r="F23" s="38">
        <f t="shared" si="0"/>
        <v>237695.46</v>
      </c>
    </row>
    <row r="24" spans="1:6" ht="45">
      <c r="A24" s="91" t="s">
        <v>318</v>
      </c>
      <c r="B24" s="58" t="s">
        <v>160</v>
      </c>
      <c r="C24" s="60" t="s">
        <v>319</v>
      </c>
      <c r="D24" s="37">
        <v>32303000</v>
      </c>
      <c r="E24" s="37">
        <v>7265967.13</v>
      </c>
      <c r="F24" s="38">
        <f t="shared" si="0"/>
        <v>25037032.87</v>
      </c>
    </row>
    <row r="25" spans="1:6" ht="45">
      <c r="A25" s="91" t="s">
        <v>320</v>
      </c>
      <c r="B25" s="58" t="s">
        <v>160</v>
      </c>
      <c r="C25" s="60" t="s">
        <v>321</v>
      </c>
      <c r="D25" s="37">
        <v>399000</v>
      </c>
      <c r="E25" s="37">
        <v>-641285.87</v>
      </c>
      <c r="F25" s="38">
        <f t="shared" si="0"/>
        <v>1040285.87</v>
      </c>
    </row>
    <row r="26" spans="1:6" ht="12.75">
      <c r="A26" s="90" t="s">
        <v>58</v>
      </c>
      <c r="B26" s="58" t="s">
        <v>160</v>
      </c>
      <c r="C26" s="59" t="s">
        <v>59</v>
      </c>
      <c r="D26" s="37">
        <v>970791000</v>
      </c>
      <c r="E26" s="37">
        <v>223477397.12</v>
      </c>
      <c r="F26" s="38">
        <f t="shared" si="0"/>
        <v>747313602.88</v>
      </c>
    </row>
    <row r="27" spans="1:6" ht="12.75">
      <c r="A27" s="91" t="s">
        <v>60</v>
      </c>
      <c r="B27" s="58" t="s">
        <v>160</v>
      </c>
      <c r="C27" s="60" t="s">
        <v>61</v>
      </c>
      <c r="D27" s="37">
        <v>598962000</v>
      </c>
      <c r="E27" s="37">
        <v>118999442.44</v>
      </c>
      <c r="F27" s="38">
        <f t="shared" si="0"/>
        <v>479962557.56</v>
      </c>
    </row>
    <row r="28" spans="1:6" ht="22.5">
      <c r="A28" s="91" t="s">
        <v>62</v>
      </c>
      <c r="B28" s="58" t="s">
        <v>160</v>
      </c>
      <c r="C28" s="60" t="s">
        <v>63</v>
      </c>
      <c r="D28" s="37">
        <v>476055000</v>
      </c>
      <c r="E28" s="37">
        <v>89623371.42</v>
      </c>
      <c r="F28" s="38">
        <f t="shared" si="0"/>
        <v>386431628.58</v>
      </c>
    </row>
    <row r="29" spans="1:6" ht="22.5">
      <c r="A29" s="91" t="s">
        <v>62</v>
      </c>
      <c r="B29" s="58" t="s">
        <v>160</v>
      </c>
      <c r="C29" s="60" t="s">
        <v>263</v>
      </c>
      <c r="D29" s="37">
        <v>476055000</v>
      </c>
      <c r="E29" s="37">
        <v>89541196.27</v>
      </c>
      <c r="F29" s="38">
        <f t="shared" si="0"/>
        <v>386513803.73</v>
      </c>
    </row>
    <row r="30" spans="1:6" ht="22.5">
      <c r="A30" s="91" t="s">
        <v>322</v>
      </c>
      <c r="B30" s="58" t="s">
        <v>160</v>
      </c>
      <c r="C30" s="60" t="s">
        <v>264</v>
      </c>
      <c r="D30" s="28">
        <v>0</v>
      </c>
      <c r="E30" s="37">
        <v>82175.15</v>
      </c>
      <c r="F30" s="38">
        <f t="shared" si="0"/>
        <v>-82175.15</v>
      </c>
    </row>
    <row r="31" spans="1:6" ht="22.5">
      <c r="A31" s="91" t="s">
        <v>64</v>
      </c>
      <c r="B31" s="58" t="s">
        <v>160</v>
      </c>
      <c r="C31" s="60" t="s">
        <v>65</v>
      </c>
      <c r="D31" s="37">
        <v>98709000</v>
      </c>
      <c r="E31" s="37">
        <v>18288746.66</v>
      </c>
      <c r="F31" s="38">
        <f t="shared" si="0"/>
        <v>80420253.34</v>
      </c>
    </row>
    <row r="32" spans="1:6" ht="22.5">
      <c r="A32" s="91" t="s">
        <v>64</v>
      </c>
      <c r="B32" s="58" t="s">
        <v>160</v>
      </c>
      <c r="C32" s="60" t="s">
        <v>199</v>
      </c>
      <c r="D32" s="37">
        <v>98709000</v>
      </c>
      <c r="E32" s="37">
        <v>18253681.79</v>
      </c>
      <c r="F32" s="38">
        <f t="shared" si="0"/>
        <v>80455318.21000001</v>
      </c>
    </row>
    <row r="33" spans="1:6" ht="33.75">
      <c r="A33" s="91" t="s">
        <v>551</v>
      </c>
      <c r="B33" s="58" t="s">
        <v>160</v>
      </c>
      <c r="C33" s="60" t="s">
        <v>552</v>
      </c>
      <c r="D33" s="28">
        <v>0</v>
      </c>
      <c r="E33" s="37">
        <v>35064.87</v>
      </c>
      <c r="F33" s="38">
        <f t="shared" si="0"/>
        <v>-35064.87</v>
      </c>
    </row>
    <row r="34" spans="1:6" ht="12.75">
      <c r="A34" s="91" t="s">
        <v>201</v>
      </c>
      <c r="B34" s="58" t="s">
        <v>160</v>
      </c>
      <c r="C34" s="60" t="s">
        <v>200</v>
      </c>
      <c r="D34" s="37">
        <v>24198000</v>
      </c>
      <c r="E34" s="37">
        <v>11087324.36</v>
      </c>
      <c r="F34" s="38">
        <f t="shared" si="0"/>
        <v>13110675.64</v>
      </c>
    </row>
    <row r="35" spans="1:6" ht="12.75">
      <c r="A35" s="91" t="s">
        <v>240</v>
      </c>
      <c r="B35" s="58" t="s">
        <v>160</v>
      </c>
      <c r="C35" s="60" t="s">
        <v>257</v>
      </c>
      <c r="D35" s="37">
        <v>341193000</v>
      </c>
      <c r="E35" s="37">
        <v>85747421.52</v>
      </c>
      <c r="F35" s="38">
        <f aca="true" t="shared" si="1" ref="F35:F41">D35-E35</f>
        <v>255445578.48000002</v>
      </c>
    </row>
    <row r="36" spans="1:6" ht="12.75">
      <c r="A36" s="91" t="s">
        <v>240</v>
      </c>
      <c r="B36" s="58" t="s">
        <v>160</v>
      </c>
      <c r="C36" s="60" t="s">
        <v>203</v>
      </c>
      <c r="D36" s="37">
        <v>341193000</v>
      </c>
      <c r="E36" s="37">
        <v>85473438.26</v>
      </c>
      <c r="F36" s="38">
        <f t="shared" si="1"/>
        <v>255719561.74</v>
      </c>
    </row>
    <row r="37" spans="1:6" ht="22.5">
      <c r="A37" s="91" t="s">
        <v>202</v>
      </c>
      <c r="B37" s="58" t="s">
        <v>160</v>
      </c>
      <c r="C37" s="60" t="s">
        <v>204</v>
      </c>
      <c r="D37" s="28">
        <v>0</v>
      </c>
      <c r="E37" s="37">
        <v>273983.26</v>
      </c>
      <c r="F37" s="38">
        <f t="shared" si="1"/>
        <v>-273983.26</v>
      </c>
    </row>
    <row r="38" spans="1:6" ht="12.75">
      <c r="A38" s="91" t="s">
        <v>241</v>
      </c>
      <c r="B38" s="58" t="s">
        <v>160</v>
      </c>
      <c r="C38" s="60" t="s">
        <v>242</v>
      </c>
      <c r="D38" s="37">
        <v>866000</v>
      </c>
      <c r="E38" s="37">
        <v>568857.86</v>
      </c>
      <c r="F38" s="38">
        <f t="shared" si="1"/>
        <v>297142.14</v>
      </c>
    </row>
    <row r="39" spans="1:6" ht="12.75">
      <c r="A39" s="91" t="s">
        <v>241</v>
      </c>
      <c r="B39" s="58" t="s">
        <v>160</v>
      </c>
      <c r="C39" s="60" t="s">
        <v>205</v>
      </c>
      <c r="D39" s="37">
        <v>866000</v>
      </c>
      <c r="E39" s="37">
        <v>568857.86</v>
      </c>
      <c r="F39" s="38">
        <f t="shared" si="1"/>
        <v>297142.14</v>
      </c>
    </row>
    <row r="40" spans="1:6" ht="12.75">
      <c r="A40" s="91" t="s">
        <v>198</v>
      </c>
      <c r="B40" s="58" t="s">
        <v>160</v>
      </c>
      <c r="C40" s="60" t="s">
        <v>172</v>
      </c>
      <c r="D40" s="37">
        <v>29770000</v>
      </c>
      <c r="E40" s="37">
        <v>18161675.3</v>
      </c>
      <c r="F40" s="38">
        <f t="shared" si="1"/>
        <v>11608324.7</v>
      </c>
    </row>
    <row r="41" spans="1:6" ht="22.5">
      <c r="A41" s="91" t="s">
        <v>323</v>
      </c>
      <c r="B41" s="58" t="s">
        <v>160</v>
      </c>
      <c r="C41" s="60" t="s">
        <v>173</v>
      </c>
      <c r="D41" s="37">
        <v>29770000</v>
      </c>
      <c r="E41" s="37">
        <v>18161675.3</v>
      </c>
      <c r="F41" s="38">
        <f t="shared" si="1"/>
        <v>11608324.7</v>
      </c>
    </row>
    <row r="42" spans="1:6" ht="12.75">
      <c r="A42" s="90" t="s">
        <v>373</v>
      </c>
      <c r="B42" s="58" t="s">
        <v>160</v>
      </c>
      <c r="C42" s="59" t="s">
        <v>374</v>
      </c>
      <c r="D42" s="28">
        <v>0</v>
      </c>
      <c r="E42" s="37">
        <v>46820</v>
      </c>
      <c r="F42" s="38">
        <f>D42-E42</f>
        <v>-46820</v>
      </c>
    </row>
    <row r="43" spans="1:6" ht="12.75">
      <c r="A43" s="91" t="s">
        <v>375</v>
      </c>
      <c r="B43" s="58" t="s">
        <v>160</v>
      </c>
      <c r="C43" s="60" t="s">
        <v>376</v>
      </c>
      <c r="D43" s="28">
        <v>0</v>
      </c>
      <c r="E43" s="37">
        <v>46820</v>
      </c>
      <c r="F43" s="38">
        <f>D43-E43</f>
        <v>-46820</v>
      </c>
    </row>
    <row r="44" spans="1:6" ht="12.75">
      <c r="A44" s="92" t="s">
        <v>377</v>
      </c>
      <c r="B44" s="58" t="s">
        <v>160</v>
      </c>
      <c r="C44" s="60" t="s">
        <v>378</v>
      </c>
      <c r="D44" s="28">
        <v>0</v>
      </c>
      <c r="E44" s="37">
        <v>46820</v>
      </c>
      <c r="F44" s="38">
        <f aca="true" t="shared" si="2" ref="F44:F50">D44-E44</f>
        <v>-46820</v>
      </c>
    </row>
    <row r="45" spans="1:6" ht="22.5">
      <c r="A45" s="92" t="s">
        <v>379</v>
      </c>
      <c r="B45" s="58" t="s">
        <v>160</v>
      </c>
      <c r="C45" s="60" t="s">
        <v>380</v>
      </c>
      <c r="D45" s="28">
        <v>0</v>
      </c>
      <c r="E45" s="37">
        <v>46820</v>
      </c>
      <c r="F45" s="38">
        <f t="shared" si="2"/>
        <v>-46820</v>
      </c>
    </row>
    <row r="46" spans="1:6" ht="12.75">
      <c r="A46" s="90" t="s">
        <v>24</v>
      </c>
      <c r="B46" s="58" t="s">
        <v>160</v>
      </c>
      <c r="C46" s="59" t="s">
        <v>25</v>
      </c>
      <c r="D46" s="37">
        <v>70370000</v>
      </c>
      <c r="E46" s="37">
        <v>19737938.15</v>
      </c>
      <c r="F46" s="38">
        <f t="shared" si="2"/>
        <v>50632061.85</v>
      </c>
    </row>
    <row r="47" spans="1:6" ht="22.5">
      <c r="A47" s="91" t="s">
        <v>298</v>
      </c>
      <c r="B47" s="58" t="s">
        <v>160</v>
      </c>
      <c r="C47" s="60" t="s">
        <v>299</v>
      </c>
      <c r="D47" s="37">
        <v>70270000</v>
      </c>
      <c r="E47" s="37">
        <v>19727938.15</v>
      </c>
      <c r="F47" s="38">
        <f t="shared" si="2"/>
        <v>50542061.85</v>
      </c>
    </row>
    <row r="48" spans="1:6" ht="22.5">
      <c r="A48" s="91" t="s">
        <v>324</v>
      </c>
      <c r="B48" s="58" t="s">
        <v>160</v>
      </c>
      <c r="C48" s="60" t="s">
        <v>300</v>
      </c>
      <c r="D48" s="37">
        <v>70270000</v>
      </c>
      <c r="E48" s="37">
        <v>19727938.15</v>
      </c>
      <c r="F48" s="38">
        <f t="shared" si="2"/>
        <v>50542061.85</v>
      </c>
    </row>
    <row r="49" spans="1:6" ht="22.5">
      <c r="A49" s="91" t="s">
        <v>109</v>
      </c>
      <c r="B49" s="58" t="s">
        <v>160</v>
      </c>
      <c r="C49" s="60" t="s">
        <v>110</v>
      </c>
      <c r="D49" s="37">
        <v>100000</v>
      </c>
      <c r="E49" s="37">
        <v>10000</v>
      </c>
      <c r="F49" s="38">
        <f t="shared" si="2"/>
        <v>90000</v>
      </c>
    </row>
    <row r="50" spans="1:6" ht="22.5">
      <c r="A50" s="91" t="s">
        <v>325</v>
      </c>
      <c r="B50" s="58" t="s">
        <v>160</v>
      </c>
      <c r="C50" s="60" t="s">
        <v>101</v>
      </c>
      <c r="D50" s="37">
        <v>100000</v>
      </c>
      <c r="E50" s="37">
        <v>10000</v>
      </c>
      <c r="F50" s="38">
        <f t="shared" si="2"/>
        <v>90000</v>
      </c>
    </row>
    <row r="51" spans="1:6" ht="22.5">
      <c r="A51" s="90" t="s">
        <v>354</v>
      </c>
      <c r="B51" s="58" t="s">
        <v>160</v>
      </c>
      <c r="C51" s="59" t="s">
        <v>355</v>
      </c>
      <c r="D51" s="28">
        <v>0</v>
      </c>
      <c r="E51" s="37">
        <v>2.16</v>
      </c>
      <c r="F51" s="38">
        <f aca="true" t="shared" si="3" ref="F51:F58">D51-E51</f>
        <v>-2.16</v>
      </c>
    </row>
    <row r="52" spans="1:6" ht="12.75">
      <c r="A52" s="91" t="s">
        <v>356</v>
      </c>
      <c r="B52" s="58" t="s">
        <v>160</v>
      </c>
      <c r="C52" s="60" t="s">
        <v>357</v>
      </c>
      <c r="D52" s="28">
        <v>0</v>
      </c>
      <c r="E52" s="37">
        <v>2.16</v>
      </c>
      <c r="F52" s="38">
        <f t="shared" si="3"/>
        <v>-2.16</v>
      </c>
    </row>
    <row r="53" spans="1:6" ht="12.75">
      <c r="A53" s="91" t="s">
        <v>358</v>
      </c>
      <c r="B53" s="58" t="s">
        <v>160</v>
      </c>
      <c r="C53" s="60" t="s">
        <v>359</v>
      </c>
      <c r="D53" s="28">
        <v>0</v>
      </c>
      <c r="E53" s="37">
        <v>2.16</v>
      </c>
      <c r="F53" s="38">
        <f t="shared" si="3"/>
        <v>-2.16</v>
      </c>
    </row>
    <row r="54" spans="1:6" ht="22.5">
      <c r="A54" s="91" t="s">
        <v>360</v>
      </c>
      <c r="B54" s="58" t="s">
        <v>160</v>
      </c>
      <c r="C54" s="60" t="s">
        <v>361</v>
      </c>
      <c r="D54" s="28">
        <v>0</v>
      </c>
      <c r="E54" s="37">
        <v>2.16</v>
      </c>
      <c r="F54" s="38">
        <f t="shared" si="3"/>
        <v>-2.16</v>
      </c>
    </row>
    <row r="55" spans="1:6" ht="22.5">
      <c r="A55" s="90" t="s">
        <v>151</v>
      </c>
      <c r="B55" s="58" t="s">
        <v>160</v>
      </c>
      <c r="C55" s="59" t="s">
        <v>152</v>
      </c>
      <c r="D55" s="37">
        <v>1325780000</v>
      </c>
      <c r="E55" s="37">
        <v>266874648.01</v>
      </c>
      <c r="F55" s="38">
        <f t="shared" si="3"/>
        <v>1058905351.99</v>
      </c>
    </row>
    <row r="56" spans="1:6" ht="45">
      <c r="A56" s="91" t="s">
        <v>153</v>
      </c>
      <c r="B56" s="58" t="s">
        <v>160</v>
      </c>
      <c r="C56" s="60" t="s">
        <v>154</v>
      </c>
      <c r="D56" s="28">
        <v>0</v>
      </c>
      <c r="E56" s="37">
        <v>1000000</v>
      </c>
      <c r="F56" s="38">
        <f t="shared" si="3"/>
        <v>-1000000</v>
      </c>
    </row>
    <row r="57" spans="1:6" ht="33.75">
      <c r="A57" s="91" t="s">
        <v>326</v>
      </c>
      <c r="B57" s="58" t="s">
        <v>160</v>
      </c>
      <c r="C57" s="60" t="s">
        <v>98</v>
      </c>
      <c r="D57" s="28">
        <v>0</v>
      </c>
      <c r="E57" s="37">
        <v>1000000</v>
      </c>
      <c r="F57" s="38">
        <f t="shared" si="3"/>
        <v>-1000000</v>
      </c>
    </row>
    <row r="58" spans="1:6" ht="45">
      <c r="A58" s="91" t="s">
        <v>327</v>
      </c>
      <c r="B58" s="58" t="s">
        <v>160</v>
      </c>
      <c r="C58" s="60" t="s">
        <v>265</v>
      </c>
      <c r="D58" s="37">
        <v>1137173000</v>
      </c>
      <c r="E58" s="37">
        <v>249351760.41</v>
      </c>
      <c r="F58" s="38">
        <f t="shared" si="3"/>
        <v>887821239.59</v>
      </c>
    </row>
    <row r="59" spans="1:6" ht="33.75">
      <c r="A59" s="91" t="s">
        <v>266</v>
      </c>
      <c r="B59" s="58" t="s">
        <v>160</v>
      </c>
      <c r="C59" s="60" t="s">
        <v>146</v>
      </c>
      <c r="D59" s="37">
        <v>994869000</v>
      </c>
      <c r="E59" s="37">
        <v>186696475.07</v>
      </c>
      <c r="F59" s="38">
        <f aca="true" t="shared" si="4" ref="F59:F71">D59-E59</f>
        <v>808172524.9300001</v>
      </c>
    </row>
    <row r="60" spans="1:6" ht="45">
      <c r="A60" s="91" t="s">
        <v>328</v>
      </c>
      <c r="B60" s="58" t="s">
        <v>160</v>
      </c>
      <c r="C60" s="60" t="s">
        <v>284</v>
      </c>
      <c r="D60" s="37">
        <v>421429000</v>
      </c>
      <c r="E60" s="37">
        <v>72198777.01</v>
      </c>
      <c r="F60" s="38">
        <f t="shared" si="4"/>
        <v>349230222.99</v>
      </c>
    </row>
    <row r="61" spans="1:6" ht="45">
      <c r="A61" s="91" t="s">
        <v>329</v>
      </c>
      <c r="B61" s="58" t="s">
        <v>160</v>
      </c>
      <c r="C61" s="60" t="s">
        <v>330</v>
      </c>
      <c r="D61" s="37">
        <v>573440000</v>
      </c>
      <c r="E61" s="37">
        <v>114497698.06</v>
      </c>
      <c r="F61" s="38">
        <f t="shared" si="4"/>
        <v>458942301.94</v>
      </c>
    </row>
    <row r="62" spans="1:6" ht="45">
      <c r="A62" s="91" t="s">
        <v>553</v>
      </c>
      <c r="B62" s="58" t="s">
        <v>160</v>
      </c>
      <c r="C62" s="60" t="s">
        <v>554</v>
      </c>
      <c r="D62" s="28">
        <v>0</v>
      </c>
      <c r="E62" s="37">
        <v>209655.39</v>
      </c>
      <c r="F62" s="38">
        <f t="shared" si="4"/>
        <v>-209655.39</v>
      </c>
    </row>
    <row r="63" spans="1:6" ht="45">
      <c r="A63" s="91" t="s">
        <v>555</v>
      </c>
      <c r="B63" s="58" t="s">
        <v>160</v>
      </c>
      <c r="C63" s="60" t="s">
        <v>556</v>
      </c>
      <c r="D63" s="28">
        <v>0</v>
      </c>
      <c r="E63" s="37">
        <v>209655.39</v>
      </c>
      <c r="F63" s="38">
        <f t="shared" si="4"/>
        <v>-209655.39</v>
      </c>
    </row>
    <row r="64" spans="1:6" ht="22.5">
      <c r="A64" s="91" t="s">
        <v>296</v>
      </c>
      <c r="B64" s="58" t="s">
        <v>160</v>
      </c>
      <c r="C64" s="60" t="s">
        <v>295</v>
      </c>
      <c r="D64" s="37">
        <v>142304000</v>
      </c>
      <c r="E64" s="37">
        <v>62445629.95</v>
      </c>
      <c r="F64" s="38">
        <f t="shared" si="4"/>
        <v>79858370.05</v>
      </c>
    </row>
    <row r="65" spans="1:6" ht="22.5">
      <c r="A65" s="91" t="s">
        <v>292</v>
      </c>
      <c r="B65" s="58" t="s">
        <v>160</v>
      </c>
      <c r="C65" s="60" t="s">
        <v>297</v>
      </c>
      <c r="D65" s="37">
        <v>142304000</v>
      </c>
      <c r="E65" s="37">
        <v>62445629.95</v>
      </c>
      <c r="F65" s="38">
        <f t="shared" si="4"/>
        <v>79858370.05</v>
      </c>
    </row>
    <row r="66" spans="1:6" ht="12.75">
      <c r="A66" s="91" t="s">
        <v>169</v>
      </c>
      <c r="B66" s="58" t="s">
        <v>160</v>
      </c>
      <c r="C66" s="60" t="s">
        <v>170</v>
      </c>
      <c r="D66" s="37">
        <v>412000</v>
      </c>
      <c r="E66" s="37">
        <v>440811</v>
      </c>
      <c r="F66" s="38">
        <f t="shared" si="4"/>
        <v>-28811</v>
      </c>
    </row>
    <row r="67" spans="1:6" ht="22.5">
      <c r="A67" s="91" t="s">
        <v>39</v>
      </c>
      <c r="B67" s="58" t="s">
        <v>160</v>
      </c>
      <c r="C67" s="60" t="s">
        <v>40</v>
      </c>
      <c r="D67" s="37">
        <v>412000</v>
      </c>
      <c r="E67" s="37">
        <v>440811</v>
      </c>
      <c r="F67" s="38">
        <f t="shared" si="4"/>
        <v>-28811</v>
      </c>
    </row>
    <row r="68" spans="1:6" ht="33.75">
      <c r="A68" s="91" t="s">
        <v>149</v>
      </c>
      <c r="B68" s="58" t="s">
        <v>160</v>
      </c>
      <c r="C68" s="60" t="s">
        <v>150</v>
      </c>
      <c r="D68" s="37">
        <v>412000</v>
      </c>
      <c r="E68" s="37">
        <v>440811</v>
      </c>
      <c r="F68" s="38">
        <f t="shared" si="4"/>
        <v>-28811</v>
      </c>
    </row>
    <row r="69" spans="1:6" ht="45">
      <c r="A69" s="91" t="s">
        <v>102</v>
      </c>
      <c r="B69" s="58" t="s">
        <v>160</v>
      </c>
      <c r="C69" s="60" t="s">
        <v>248</v>
      </c>
      <c r="D69" s="37">
        <v>188195000</v>
      </c>
      <c r="E69" s="37">
        <v>16082076.6</v>
      </c>
      <c r="F69" s="38">
        <f t="shared" si="4"/>
        <v>172112923.4</v>
      </c>
    </row>
    <row r="70" spans="1:6" ht="45">
      <c r="A70" s="91" t="s">
        <v>103</v>
      </c>
      <c r="B70" s="58" t="s">
        <v>160</v>
      </c>
      <c r="C70" s="60" t="s">
        <v>66</v>
      </c>
      <c r="D70" s="37">
        <v>188195000</v>
      </c>
      <c r="E70" s="37">
        <v>16082076.6</v>
      </c>
      <c r="F70" s="38">
        <f t="shared" si="4"/>
        <v>172112923.4</v>
      </c>
    </row>
    <row r="71" spans="1:6" ht="45">
      <c r="A71" s="91" t="s">
        <v>260</v>
      </c>
      <c r="B71" s="58" t="s">
        <v>160</v>
      </c>
      <c r="C71" s="60" t="s">
        <v>141</v>
      </c>
      <c r="D71" s="37">
        <v>188195000</v>
      </c>
      <c r="E71" s="37">
        <v>16082076.6</v>
      </c>
      <c r="F71" s="38">
        <f t="shared" si="4"/>
        <v>172112923.4</v>
      </c>
    </row>
    <row r="72" spans="1:6" ht="12.75">
      <c r="A72" s="90" t="s">
        <v>142</v>
      </c>
      <c r="B72" s="58" t="s">
        <v>160</v>
      </c>
      <c r="C72" s="59" t="s">
        <v>143</v>
      </c>
      <c r="D72" s="37">
        <v>8218000</v>
      </c>
      <c r="E72" s="37">
        <v>4473120.64</v>
      </c>
      <c r="F72" s="38">
        <f aca="true" t="shared" si="5" ref="F72:F86">D72-E72</f>
        <v>3744879.3600000003</v>
      </c>
    </row>
    <row r="73" spans="1:6" ht="12.75">
      <c r="A73" s="91" t="s">
        <v>144</v>
      </c>
      <c r="B73" s="58" t="s">
        <v>160</v>
      </c>
      <c r="C73" s="60" t="s">
        <v>145</v>
      </c>
      <c r="D73" s="37">
        <v>8218000</v>
      </c>
      <c r="E73" s="37">
        <v>4473120.64</v>
      </c>
      <c r="F73" s="38">
        <f t="shared" si="5"/>
        <v>3744879.3600000003</v>
      </c>
    </row>
    <row r="74" spans="1:6" ht="22.5">
      <c r="A74" s="91" t="s">
        <v>331</v>
      </c>
      <c r="B74" s="58" t="s">
        <v>160</v>
      </c>
      <c r="C74" s="60" t="s">
        <v>218</v>
      </c>
      <c r="D74" s="37">
        <v>1277000</v>
      </c>
      <c r="E74" s="37">
        <v>622705.38</v>
      </c>
      <c r="F74" s="38">
        <f t="shared" si="5"/>
        <v>654294.62</v>
      </c>
    </row>
    <row r="75" spans="1:6" ht="22.5">
      <c r="A75" s="91" t="s">
        <v>219</v>
      </c>
      <c r="B75" s="58" t="s">
        <v>160</v>
      </c>
      <c r="C75" s="60" t="s">
        <v>220</v>
      </c>
      <c r="D75" s="37">
        <v>107000</v>
      </c>
      <c r="E75" s="37">
        <v>20149.84</v>
      </c>
      <c r="F75" s="38">
        <f t="shared" si="5"/>
        <v>86850.16</v>
      </c>
    </row>
    <row r="76" spans="1:6" ht="12.75">
      <c r="A76" s="91" t="s">
        <v>332</v>
      </c>
      <c r="B76" s="58" t="s">
        <v>160</v>
      </c>
      <c r="C76" s="60" t="s">
        <v>281</v>
      </c>
      <c r="D76" s="37">
        <v>6834000</v>
      </c>
      <c r="E76" s="37">
        <v>1106756.73</v>
      </c>
      <c r="F76" s="38">
        <f t="shared" si="5"/>
        <v>5727243.27</v>
      </c>
    </row>
    <row r="77" spans="1:6" ht="12.75">
      <c r="A77" s="91" t="s">
        <v>282</v>
      </c>
      <c r="B77" s="58" t="s">
        <v>160</v>
      </c>
      <c r="C77" s="60" t="s">
        <v>283</v>
      </c>
      <c r="D77" s="28">
        <v>0</v>
      </c>
      <c r="E77" s="37">
        <v>2743830.64</v>
      </c>
      <c r="F77" s="38">
        <f t="shared" si="5"/>
        <v>-2743830.64</v>
      </c>
    </row>
    <row r="78" spans="1:6" ht="12.75">
      <c r="A78" s="91" t="s">
        <v>557</v>
      </c>
      <c r="B78" s="58" t="s">
        <v>160</v>
      </c>
      <c r="C78" s="60" t="s">
        <v>558</v>
      </c>
      <c r="D78" s="28">
        <v>0</v>
      </c>
      <c r="E78" s="37">
        <v>-20321.95</v>
      </c>
      <c r="F78" s="38">
        <f t="shared" si="5"/>
        <v>20321.95</v>
      </c>
    </row>
    <row r="79" spans="1:6" ht="22.5">
      <c r="A79" s="90" t="s">
        <v>559</v>
      </c>
      <c r="B79" s="58" t="s">
        <v>160</v>
      </c>
      <c r="C79" s="59" t="s">
        <v>560</v>
      </c>
      <c r="D79" s="28">
        <v>0</v>
      </c>
      <c r="E79" s="37">
        <v>60759.02</v>
      </c>
      <c r="F79" s="38">
        <f t="shared" si="5"/>
        <v>-60759.02</v>
      </c>
    </row>
    <row r="80" spans="1:6" ht="12.75">
      <c r="A80" s="91" t="s">
        <v>561</v>
      </c>
      <c r="B80" s="58" t="s">
        <v>160</v>
      </c>
      <c r="C80" s="60" t="s">
        <v>562</v>
      </c>
      <c r="D80" s="28">
        <v>0</v>
      </c>
      <c r="E80" s="37">
        <v>60759.02</v>
      </c>
      <c r="F80" s="38">
        <f t="shared" si="5"/>
        <v>-60759.02</v>
      </c>
    </row>
    <row r="81" spans="1:6" ht="12.75">
      <c r="A81" s="91" t="s">
        <v>563</v>
      </c>
      <c r="B81" s="58" t="s">
        <v>160</v>
      </c>
      <c r="C81" s="60" t="s">
        <v>564</v>
      </c>
      <c r="D81" s="28">
        <v>0</v>
      </c>
      <c r="E81" s="37">
        <v>60759.02</v>
      </c>
      <c r="F81" s="38">
        <f t="shared" si="5"/>
        <v>-60759.02</v>
      </c>
    </row>
    <row r="82" spans="1:6" ht="12.75">
      <c r="A82" s="91" t="s">
        <v>565</v>
      </c>
      <c r="B82" s="58" t="s">
        <v>160</v>
      </c>
      <c r="C82" s="60" t="s">
        <v>566</v>
      </c>
      <c r="D82" s="28">
        <v>0</v>
      </c>
      <c r="E82" s="37">
        <v>60759.02</v>
      </c>
      <c r="F82" s="38">
        <f t="shared" si="5"/>
        <v>-60759.02</v>
      </c>
    </row>
    <row r="83" spans="1:6" ht="12.75">
      <c r="A83" s="90" t="s">
        <v>195</v>
      </c>
      <c r="B83" s="58" t="s">
        <v>160</v>
      </c>
      <c r="C83" s="59" t="s">
        <v>196</v>
      </c>
      <c r="D83" s="37">
        <v>2384050000</v>
      </c>
      <c r="E83" s="37">
        <v>111145070.12</v>
      </c>
      <c r="F83" s="38">
        <f t="shared" si="5"/>
        <v>2272904929.88</v>
      </c>
    </row>
    <row r="84" spans="1:6" ht="45">
      <c r="A84" s="91" t="s">
        <v>12</v>
      </c>
      <c r="B84" s="58" t="s">
        <v>160</v>
      </c>
      <c r="C84" s="60" t="s">
        <v>230</v>
      </c>
      <c r="D84" s="37">
        <v>2223475000</v>
      </c>
      <c r="E84" s="37">
        <v>71743090.94</v>
      </c>
      <c r="F84" s="38">
        <f t="shared" si="5"/>
        <v>2151731909.06</v>
      </c>
    </row>
    <row r="85" spans="1:6" ht="56.25">
      <c r="A85" s="91" t="s">
        <v>306</v>
      </c>
      <c r="B85" s="58" t="s">
        <v>160</v>
      </c>
      <c r="C85" s="60" t="s">
        <v>164</v>
      </c>
      <c r="D85" s="37">
        <v>2223475000</v>
      </c>
      <c r="E85" s="37">
        <v>71743090.94</v>
      </c>
      <c r="F85" s="38">
        <f t="shared" si="5"/>
        <v>2151731909.06</v>
      </c>
    </row>
    <row r="86" spans="1:6" ht="56.25">
      <c r="A86" s="91" t="s">
        <v>13</v>
      </c>
      <c r="B86" s="58" t="s">
        <v>160</v>
      </c>
      <c r="C86" s="60" t="s">
        <v>165</v>
      </c>
      <c r="D86" s="37">
        <v>2223475000</v>
      </c>
      <c r="E86" s="37">
        <v>71743090.94</v>
      </c>
      <c r="F86" s="38">
        <f t="shared" si="5"/>
        <v>2151731909.06</v>
      </c>
    </row>
    <row r="87" spans="1:6" ht="22.5">
      <c r="A87" s="91" t="s">
        <v>14</v>
      </c>
      <c r="B87" s="58" t="s">
        <v>160</v>
      </c>
      <c r="C87" s="60" t="s">
        <v>36</v>
      </c>
      <c r="D87" s="37">
        <v>160575000</v>
      </c>
      <c r="E87" s="37">
        <v>23135451.94</v>
      </c>
      <c r="F87" s="38">
        <f aca="true" t="shared" si="6" ref="F87:F126">D87-E87</f>
        <v>137439548.06</v>
      </c>
    </row>
    <row r="88" spans="1:6" ht="22.5">
      <c r="A88" s="91" t="s">
        <v>247</v>
      </c>
      <c r="B88" s="58" t="s">
        <v>160</v>
      </c>
      <c r="C88" s="60" t="s">
        <v>37</v>
      </c>
      <c r="D88" s="37">
        <v>160575000</v>
      </c>
      <c r="E88" s="37">
        <v>23135451.94</v>
      </c>
      <c r="F88" s="38">
        <f t="shared" si="6"/>
        <v>137439548.06</v>
      </c>
    </row>
    <row r="89" spans="1:6" ht="22.5">
      <c r="A89" s="91" t="s">
        <v>333</v>
      </c>
      <c r="B89" s="58" t="s">
        <v>160</v>
      </c>
      <c r="C89" s="60" t="s">
        <v>166</v>
      </c>
      <c r="D89" s="37">
        <v>128650000</v>
      </c>
      <c r="E89" s="37">
        <v>6510872.79</v>
      </c>
      <c r="F89" s="38">
        <f t="shared" si="6"/>
        <v>122139127.21</v>
      </c>
    </row>
    <row r="90" spans="1:6" ht="22.5">
      <c r="A90" s="91" t="s">
        <v>334</v>
      </c>
      <c r="B90" s="58" t="s">
        <v>160</v>
      </c>
      <c r="C90" s="60" t="s">
        <v>335</v>
      </c>
      <c r="D90" s="37">
        <v>31925000</v>
      </c>
      <c r="E90" s="37">
        <v>16624579.15</v>
      </c>
      <c r="F90" s="38">
        <f t="shared" si="6"/>
        <v>15300420.85</v>
      </c>
    </row>
    <row r="91" spans="1:6" ht="45">
      <c r="A91" s="91" t="s">
        <v>567</v>
      </c>
      <c r="B91" s="58" t="s">
        <v>160</v>
      </c>
      <c r="C91" s="60" t="s">
        <v>568</v>
      </c>
      <c r="D91" s="28">
        <v>0</v>
      </c>
      <c r="E91" s="37">
        <v>16266527.24</v>
      </c>
      <c r="F91" s="38">
        <f t="shared" si="6"/>
        <v>-16266527.24</v>
      </c>
    </row>
    <row r="92" spans="1:6" ht="45">
      <c r="A92" s="91" t="s">
        <v>569</v>
      </c>
      <c r="B92" s="58" t="s">
        <v>160</v>
      </c>
      <c r="C92" s="60" t="s">
        <v>570</v>
      </c>
      <c r="D92" s="28">
        <v>0</v>
      </c>
      <c r="E92" s="37">
        <v>16266527.24</v>
      </c>
      <c r="F92" s="38">
        <f t="shared" si="6"/>
        <v>-16266527.24</v>
      </c>
    </row>
    <row r="93" spans="1:6" ht="45">
      <c r="A93" s="91" t="s">
        <v>571</v>
      </c>
      <c r="B93" s="58" t="s">
        <v>160</v>
      </c>
      <c r="C93" s="60" t="s">
        <v>572</v>
      </c>
      <c r="D93" s="28">
        <v>0</v>
      </c>
      <c r="E93" s="37">
        <v>13509564.07</v>
      </c>
      <c r="F93" s="38">
        <f t="shared" si="6"/>
        <v>-13509564.07</v>
      </c>
    </row>
    <row r="94" spans="1:6" ht="45">
      <c r="A94" s="91" t="s">
        <v>573</v>
      </c>
      <c r="B94" s="58" t="s">
        <v>160</v>
      </c>
      <c r="C94" s="60" t="s">
        <v>574</v>
      </c>
      <c r="D94" s="28">
        <v>0</v>
      </c>
      <c r="E94" s="37">
        <v>2756963.17</v>
      </c>
      <c r="F94" s="38">
        <f t="shared" si="6"/>
        <v>-2756963.17</v>
      </c>
    </row>
    <row r="95" spans="1:6" ht="12.75">
      <c r="A95" s="90" t="s">
        <v>5</v>
      </c>
      <c r="B95" s="58" t="s">
        <v>160</v>
      </c>
      <c r="C95" s="59" t="s">
        <v>6</v>
      </c>
      <c r="D95" s="37">
        <v>50380000</v>
      </c>
      <c r="E95" s="37">
        <v>11945275.63</v>
      </c>
      <c r="F95" s="38">
        <f t="shared" si="6"/>
        <v>38434724.37</v>
      </c>
    </row>
    <row r="96" spans="1:6" ht="12.75">
      <c r="A96" s="91" t="s">
        <v>227</v>
      </c>
      <c r="B96" s="58" t="s">
        <v>160</v>
      </c>
      <c r="C96" s="60" t="s">
        <v>228</v>
      </c>
      <c r="D96" s="28">
        <v>0</v>
      </c>
      <c r="E96" s="37">
        <v>65088.56</v>
      </c>
      <c r="F96" s="38">
        <f t="shared" si="6"/>
        <v>-65088.56</v>
      </c>
    </row>
    <row r="97" spans="1:6" ht="45">
      <c r="A97" s="91" t="s">
        <v>336</v>
      </c>
      <c r="B97" s="58" t="s">
        <v>160</v>
      </c>
      <c r="C97" s="60" t="s">
        <v>229</v>
      </c>
      <c r="D97" s="28">
        <v>0</v>
      </c>
      <c r="E97" s="37">
        <v>47880.97</v>
      </c>
      <c r="F97" s="38">
        <f t="shared" si="6"/>
        <v>-47880.97</v>
      </c>
    </row>
    <row r="98" spans="1:6" ht="33.75">
      <c r="A98" s="91" t="s">
        <v>123</v>
      </c>
      <c r="B98" s="58" t="s">
        <v>160</v>
      </c>
      <c r="C98" s="60" t="s">
        <v>124</v>
      </c>
      <c r="D98" s="28">
        <v>0</v>
      </c>
      <c r="E98" s="37">
        <v>17207.59</v>
      </c>
      <c r="F98" s="38">
        <f t="shared" si="6"/>
        <v>-17207.59</v>
      </c>
    </row>
    <row r="99" spans="1:6" ht="33.75">
      <c r="A99" s="91" t="s">
        <v>337</v>
      </c>
      <c r="B99" s="58" t="s">
        <v>160</v>
      </c>
      <c r="C99" s="60" t="s">
        <v>44</v>
      </c>
      <c r="D99" s="28">
        <v>0</v>
      </c>
      <c r="E99" s="37">
        <v>151000</v>
      </c>
      <c r="F99" s="38">
        <f t="shared" si="6"/>
        <v>-151000</v>
      </c>
    </row>
    <row r="100" spans="1:6" ht="22.5">
      <c r="A100" s="91" t="s">
        <v>575</v>
      </c>
      <c r="B100" s="58" t="s">
        <v>160</v>
      </c>
      <c r="C100" s="60" t="s">
        <v>576</v>
      </c>
      <c r="D100" s="28">
        <v>0</v>
      </c>
      <c r="E100" s="37">
        <v>0.02</v>
      </c>
      <c r="F100" s="38">
        <f t="shared" si="6"/>
        <v>-0.02</v>
      </c>
    </row>
    <row r="101" spans="1:6" ht="33.75">
      <c r="A101" s="91" t="s">
        <v>577</v>
      </c>
      <c r="B101" s="58" t="s">
        <v>160</v>
      </c>
      <c r="C101" s="60" t="s">
        <v>578</v>
      </c>
      <c r="D101" s="28">
        <v>0</v>
      </c>
      <c r="E101" s="37">
        <v>0.02</v>
      </c>
      <c r="F101" s="38">
        <f t="shared" si="6"/>
        <v>-0.02</v>
      </c>
    </row>
    <row r="102" spans="1:6" ht="56.25">
      <c r="A102" s="91" t="s">
        <v>17</v>
      </c>
      <c r="B102" s="58" t="s">
        <v>160</v>
      </c>
      <c r="C102" s="60" t="s">
        <v>27</v>
      </c>
      <c r="D102" s="37">
        <v>5844000</v>
      </c>
      <c r="E102" s="37">
        <v>3334697.6</v>
      </c>
      <c r="F102" s="38">
        <f t="shared" si="6"/>
        <v>2509302.4</v>
      </c>
    </row>
    <row r="103" spans="1:6" ht="22.5">
      <c r="A103" s="91" t="s">
        <v>579</v>
      </c>
      <c r="B103" s="58" t="s">
        <v>160</v>
      </c>
      <c r="C103" s="60" t="s">
        <v>580</v>
      </c>
      <c r="D103" s="28">
        <v>0</v>
      </c>
      <c r="E103" s="37">
        <v>458000</v>
      </c>
      <c r="F103" s="38">
        <f t="shared" si="6"/>
        <v>-458000</v>
      </c>
    </row>
    <row r="104" spans="1:6" ht="12.75">
      <c r="A104" s="91" t="s">
        <v>139</v>
      </c>
      <c r="B104" s="58" t="s">
        <v>160</v>
      </c>
      <c r="C104" s="60" t="s">
        <v>100</v>
      </c>
      <c r="D104" s="37">
        <v>5844000</v>
      </c>
      <c r="E104" s="37">
        <v>2876697.6</v>
      </c>
      <c r="F104" s="38">
        <f t="shared" si="6"/>
        <v>2967302.4</v>
      </c>
    </row>
    <row r="105" spans="1:6" ht="33.75">
      <c r="A105" s="91" t="s">
        <v>41</v>
      </c>
      <c r="B105" s="58" t="s">
        <v>160</v>
      </c>
      <c r="C105" s="60" t="s">
        <v>42</v>
      </c>
      <c r="D105" s="28">
        <v>0</v>
      </c>
      <c r="E105" s="37">
        <v>938020.77</v>
      </c>
      <c r="F105" s="38">
        <f t="shared" si="6"/>
        <v>-938020.77</v>
      </c>
    </row>
    <row r="106" spans="1:6" ht="12.75">
      <c r="A106" s="91" t="s">
        <v>338</v>
      </c>
      <c r="B106" s="58" t="s">
        <v>160</v>
      </c>
      <c r="C106" s="60" t="s">
        <v>43</v>
      </c>
      <c r="D106" s="28">
        <v>0</v>
      </c>
      <c r="E106" s="37">
        <v>738630.54</v>
      </c>
      <c r="F106" s="38">
        <f t="shared" si="6"/>
        <v>-738630.54</v>
      </c>
    </row>
    <row r="107" spans="1:6" ht="22.5">
      <c r="A107" s="91" t="s">
        <v>97</v>
      </c>
      <c r="B107" s="58" t="s">
        <v>160</v>
      </c>
      <c r="C107" s="60" t="s">
        <v>339</v>
      </c>
      <c r="D107" s="28">
        <v>0</v>
      </c>
      <c r="E107" s="37">
        <v>738630.54</v>
      </c>
      <c r="F107" s="38">
        <f t="shared" si="6"/>
        <v>-738630.54</v>
      </c>
    </row>
    <row r="108" spans="1:6" ht="33.75">
      <c r="A108" s="91" t="s">
        <v>340</v>
      </c>
      <c r="B108" s="58" t="s">
        <v>160</v>
      </c>
      <c r="C108" s="60" t="s">
        <v>11</v>
      </c>
      <c r="D108" s="28">
        <v>0</v>
      </c>
      <c r="E108" s="37">
        <v>31742.92</v>
      </c>
      <c r="F108" s="38">
        <f t="shared" si="6"/>
        <v>-31742.92</v>
      </c>
    </row>
    <row r="109" spans="1:6" ht="45">
      <c r="A109" s="91" t="s">
        <v>341</v>
      </c>
      <c r="B109" s="58" t="s">
        <v>160</v>
      </c>
      <c r="C109" s="60" t="s">
        <v>35</v>
      </c>
      <c r="D109" s="28">
        <v>0</v>
      </c>
      <c r="E109" s="37">
        <v>31742.92</v>
      </c>
      <c r="F109" s="38">
        <f t="shared" si="6"/>
        <v>-31742.92</v>
      </c>
    </row>
    <row r="110" spans="1:6" ht="33.75">
      <c r="A110" s="91" t="s">
        <v>342</v>
      </c>
      <c r="B110" s="58" t="s">
        <v>160</v>
      </c>
      <c r="C110" s="60" t="s">
        <v>81</v>
      </c>
      <c r="D110" s="28">
        <v>0</v>
      </c>
      <c r="E110" s="37">
        <v>678924.72</v>
      </c>
      <c r="F110" s="38">
        <f t="shared" si="6"/>
        <v>-678924.72</v>
      </c>
    </row>
    <row r="111" spans="1:6" ht="22.5">
      <c r="A111" s="91" t="s">
        <v>20</v>
      </c>
      <c r="B111" s="58" t="s">
        <v>160</v>
      </c>
      <c r="C111" s="60" t="s">
        <v>21</v>
      </c>
      <c r="D111" s="37">
        <v>44536000</v>
      </c>
      <c r="E111" s="37">
        <v>6007170.5</v>
      </c>
      <c r="F111" s="38">
        <f t="shared" si="6"/>
        <v>38528829.5</v>
      </c>
    </row>
    <row r="112" spans="1:6" ht="22.5">
      <c r="A112" s="91" t="s">
        <v>9</v>
      </c>
      <c r="B112" s="58" t="s">
        <v>160</v>
      </c>
      <c r="C112" s="60" t="s">
        <v>10</v>
      </c>
      <c r="D112" s="37">
        <v>44536000</v>
      </c>
      <c r="E112" s="37">
        <v>6007170.5</v>
      </c>
      <c r="F112" s="38">
        <f t="shared" si="6"/>
        <v>38528829.5</v>
      </c>
    </row>
    <row r="113" spans="1:6" ht="12.75">
      <c r="A113" s="90" t="s">
        <v>93</v>
      </c>
      <c r="B113" s="58" t="s">
        <v>160</v>
      </c>
      <c r="C113" s="59" t="s">
        <v>94</v>
      </c>
      <c r="D113" s="37">
        <v>67005000</v>
      </c>
      <c r="E113" s="37">
        <v>13322898.24</v>
      </c>
      <c r="F113" s="38">
        <f t="shared" si="6"/>
        <v>53682101.76</v>
      </c>
    </row>
    <row r="114" spans="1:6" ht="12.75">
      <c r="A114" s="91" t="s">
        <v>95</v>
      </c>
      <c r="B114" s="58" t="s">
        <v>160</v>
      </c>
      <c r="C114" s="60" t="s">
        <v>96</v>
      </c>
      <c r="D114" s="28">
        <v>0</v>
      </c>
      <c r="E114" s="37">
        <v>858674.67</v>
      </c>
      <c r="F114" s="38">
        <f t="shared" si="6"/>
        <v>-858674.67</v>
      </c>
    </row>
    <row r="115" spans="1:6" ht="12.75">
      <c r="A115" s="91" t="s">
        <v>276</v>
      </c>
      <c r="B115" s="58" t="s">
        <v>160</v>
      </c>
      <c r="C115" s="60" t="s">
        <v>277</v>
      </c>
      <c r="D115" s="28">
        <v>0</v>
      </c>
      <c r="E115" s="37">
        <v>858674.67</v>
      </c>
      <c r="F115" s="38">
        <f t="shared" si="6"/>
        <v>-858674.67</v>
      </c>
    </row>
    <row r="116" spans="1:6" ht="12.75">
      <c r="A116" s="91" t="s">
        <v>22</v>
      </c>
      <c r="B116" s="58" t="s">
        <v>160</v>
      </c>
      <c r="C116" s="60" t="s">
        <v>23</v>
      </c>
      <c r="D116" s="37">
        <v>67005000</v>
      </c>
      <c r="E116" s="37">
        <v>12464223.57</v>
      </c>
      <c r="F116" s="38">
        <f t="shared" si="6"/>
        <v>54540776.43</v>
      </c>
    </row>
    <row r="117" spans="1:6" ht="12.75">
      <c r="A117" s="91" t="s">
        <v>33</v>
      </c>
      <c r="B117" s="58" t="s">
        <v>160</v>
      </c>
      <c r="C117" s="60" t="s">
        <v>34</v>
      </c>
      <c r="D117" s="37">
        <v>67005000</v>
      </c>
      <c r="E117" s="37">
        <v>12464223.57</v>
      </c>
      <c r="F117" s="38">
        <f t="shared" si="6"/>
        <v>54540776.43</v>
      </c>
    </row>
    <row r="118" spans="1:6" ht="12.75">
      <c r="A118" s="90" t="s">
        <v>231</v>
      </c>
      <c r="B118" s="58" t="s">
        <v>160</v>
      </c>
      <c r="C118" s="59" t="s">
        <v>232</v>
      </c>
      <c r="D118" s="37">
        <v>6668368135</v>
      </c>
      <c r="E118" s="37">
        <v>916070796.35</v>
      </c>
      <c r="F118" s="38">
        <f t="shared" si="6"/>
        <v>5752297338.65</v>
      </c>
    </row>
    <row r="119" spans="1:6" ht="22.5">
      <c r="A119" s="90" t="s">
        <v>343</v>
      </c>
      <c r="B119" s="58" t="s">
        <v>160</v>
      </c>
      <c r="C119" s="59" t="s">
        <v>261</v>
      </c>
      <c r="D119" s="37">
        <v>6642486747</v>
      </c>
      <c r="E119" s="37">
        <v>1000030316.28</v>
      </c>
      <c r="F119" s="38">
        <f t="shared" si="6"/>
        <v>5642456430.72</v>
      </c>
    </row>
    <row r="120" spans="1:6" ht="22.5">
      <c r="A120" s="91" t="s">
        <v>344</v>
      </c>
      <c r="B120" s="58" t="s">
        <v>160</v>
      </c>
      <c r="C120" s="60" t="s">
        <v>19</v>
      </c>
      <c r="D120" s="37">
        <v>661820200</v>
      </c>
      <c r="E120" s="28">
        <v>0</v>
      </c>
      <c r="F120" s="38">
        <f t="shared" si="6"/>
        <v>661820200</v>
      </c>
    </row>
    <row r="121" spans="1:6" ht="22.5">
      <c r="A121" s="91" t="s">
        <v>581</v>
      </c>
      <c r="B121" s="58" t="s">
        <v>160</v>
      </c>
      <c r="C121" s="60" t="s">
        <v>582</v>
      </c>
      <c r="D121" s="37">
        <v>606890400</v>
      </c>
      <c r="E121" s="28">
        <v>0</v>
      </c>
      <c r="F121" s="38">
        <f t="shared" si="6"/>
        <v>606890400</v>
      </c>
    </row>
    <row r="122" spans="1:6" ht="22.5">
      <c r="A122" s="91" t="s">
        <v>583</v>
      </c>
      <c r="B122" s="58" t="s">
        <v>160</v>
      </c>
      <c r="C122" s="60" t="s">
        <v>584</v>
      </c>
      <c r="D122" s="37">
        <v>606890400</v>
      </c>
      <c r="E122" s="28">
        <v>0</v>
      </c>
      <c r="F122" s="38">
        <f t="shared" si="6"/>
        <v>606890400</v>
      </c>
    </row>
    <row r="123" spans="1:6" ht="12.75">
      <c r="A123" s="91" t="s">
        <v>28</v>
      </c>
      <c r="B123" s="58" t="s">
        <v>160</v>
      </c>
      <c r="C123" s="60" t="s">
        <v>29</v>
      </c>
      <c r="D123" s="37">
        <v>54929800</v>
      </c>
      <c r="E123" s="28">
        <v>0</v>
      </c>
      <c r="F123" s="38">
        <f t="shared" si="6"/>
        <v>54929800</v>
      </c>
    </row>
    <row r="124" spans="1:6" ht="12.75">
      <c r="A124" s="91" t="s">
        <v>30</v>
      </c>
      <c r="B124" s="58" t="s">
        <v>160</v>
      </c>
      <c r="C124" s="60" t="s">
        <v>31</v>
      </c>
      <c r="D124" s="37">
        <v>54929800</v>
      </c>
      <c r="E124" s="28">
        <v>0</v>
      </c>
      <c r="F124" s="38">
        <f t="shared" si="6"/>
        <v>54929800</v>
      </c>
    </row>
    <row r="125" spans="1:6" ht="22.5">
      <c r="A125" s="91" t="s">
        <v>345</v>
      </c>
      <c r="B125" s="58" t="s">
        <v>160</v>
      </c>
      <c r="C125" s="60" t="s">
        <v>32</v>
      </c>
      <c r="D125" s="37">
        <v>3898367000</v>
      </c>
      <c r="E125" s="37">
        <v>871454163.28</v>
      </c>
      <c r="F125" s="38">
        <f t="shared" si="6"/>
        <v>3026912836.7200003</v>
      </c>
    </row>
    <row r="126" spans="1:6" ht="22.5">
      <c r="A126" s="91" t="s">
        <v>15</v>
      </c>
      <c r="B126" s="58" t="s">
        <v>160</v>
      </c>
      <c r="C126" s="60" t="s">
        <v>16</v>
      </c>
      <c r="D126" s="37">
        <v>143072000</v>
      </c>
      <c r="E126" s="37">
        <v>36076075.55</v>
      </c>
      <c r="F126" s="38">
        <f t="shared" si="6"/>
        <v>106995924.45</v>
      </c>
    </row>
    <row r="127" spans="1:6" ht="45">
      <c r="A127" s="91" t="s">
        <v>362</v>
      </c>
      <c r="B127" s="58" t="s">
        <v>160</v>
      </c>
      <c r="C127" s="60" t="s">
        <v>363</v>
      </c>
      <c r="D127" s="37">
        <v>85435000</v>
      </c>
      <c r="E127" s="37">
        <v>10823304</v>
      </c>
      <c r="F127" s="38">
        <f aca="true" t="shared" si="7" ref="F127:F153">D127-E127</f>
        <v>74611696</v>
      </c>
    </row>
    <row r="128" spans="1:6" ht="45">
      <c r="A128" s="91" t="s">
        <v>364</v>
      </c>
      <c r="B128" s="58" t="s">
        <v>160</v>
      </c>
      <c r="C128" s="60" t="s">
        <v>365</v>
      </c>
      <c r="D128" s="37">
        <v>85435000</v>
      </c>
      <c r="E128" s="37">
        <v>10823304</v>
      </c>
      <c r="F128" s="38">
        <f t="shared" si="7"/>
        <v>74611696</v>
      </c>
    </row>
    <row r="129" spans="1:6" ht="12.75">
      <c r="A129" s="91" t="s">
        <v>215</v>
      </c>
      <c r="B129" s="58" t="s">
        <v>160</v>
      </c>
      <c r="C129" s="60" t="s">
        <v>216</v>
      </c>
      <c r="D129" s="37">
        <v>3474161000</v>
      </c>
      <c r="E129" s="37">
        <v>799586957.64</v>
      </c>
      <c r="F129" s="38">
        <f t="shared" si="7"/>
        <v>2674574042.36</v>
      </c>
    </row>
    <row r="130" spans="1:6" ht="12.75">
      <c r="A130" s="91" t="s">
        <v>48</v>
      </c>
      <c r="B130" s="58" t="s">
        <v>160</v>
      </c>
      <c r="C130" s="60" t="s">
        <v>49</v>
      </c>
      <c r="D130" s="37">
        <v>3474161000</v>
      </c>
      <c r="E130" s="37">
        <v>799586957.64</v>
      </c>
      <c r="F130" s="38">
        <f t="shared" si="7"/>
        <v>2674574042.36</v>
      </c>
    </row>
    <row r="131" spans="1:6" ht="12.75">
      <c r="A131" s="91" t="s">
        <v>50</v>
      </c>
      <c r="B131" s="58" t="s">
        <v>160</v>
      </c>
      <c r="C131" s="60" t="s">
        <v>51</v>
      </c>
      <c r="D131" s="37">
        <v>2082299547</v>
      </c>
      <c r="E131" s="37">
        <v>128576153</v>
      </c>
      <c r="F131" s="38">
        <f t="shared" si="7"/>
        <v>1953723394</v>
      </c>
    </row>
    <row r="132" spans="1:6" ht="33.75">
      <c r="A132" s="91" t="s">
        <v>585</v>
      </c>
      <c r="B132" s="58" t="s">
        <v>160</v>
      </c>
      <c r="C132" s="60" t="s">
        <v>586</v>
      </c>
      <c r="D132" s="37">
        <v>7000000</v>
      </c>
      <c r="E132" s="28">
        <v>0</v>
      </c>
      <c r="F132" s="38">
        <f t="shared" si="7"/>
        <v>7000000</v>
      </c>
    </row>
    <row r="133" spans="1:6" ht="33.75">
      <c r="A133" s="91" t="s">
        <v>587</v>
      </c>
      <c r="B133" s="58" t="s">
        <v>160</v>
      </c>
      <c r="C133" s="60" t="s">
        <v>588</v>
      </c>
      <c r="D133" s="37">
        <v>7000000</v>
      </c>
      <c r="E133" s="28">
        <v>0</v>
      </c>
      <c r="F133" s="38">
        <f t="shared" si="7"/>
        <v>7000000</v>
      </c>
    </row>
    <row r="134" spans="1:6" ht="33.75">
      <c r="A134" s="91" t="s">
        <v>346</v>
      </c>
      <c r="B134" s="58" t="s">
        <v>160</v>
      </c>
      <c r="C134" s="60" t="s">
        <v>206</v>
      </c>
      <c r="D134" s="37">
        <v>1302348275</v>
      </c>
      <c r="E134" s="37">
        <v>102348153</v>
      </c>
      <c r="F134" s="38">
        <f t="shared" si="7"/>
        <v>1200000122</v>
      </c>
    </row>
    <row r="135" spans="1:6" ht="33.75">
      <c r="A135" s="91" t="s">
        <v>347</v>
      </c>
      <c r="B135" s="58" t="s">
        <v>160</v>
      </c>
      <c r="C135" s="60" t="s">
        <v>18</v>
      </c>
      <c r="D135" s="37">
        <v>1302348275</v>
      </c>
      <c r="E135" s="37">
        <v>102348153</v>
      </c>
      <c r="F135" s="38">
        <f t="shared" si="7"/>
        <v>1200000122</v>
      </c>
    </row>
    <row r="136" spans="1:6" ht="12.75">
      <c r="A136" s="91" t="s">
        <v>589</v>
      </c>
      <c r="B136" s="58" t="s">
        <v>160</v>
      </c>
      <c r="C136" s="60" t="s">
        <v>590</v>
      </c>
      <c r="D136" s="37">
        <v>772951272</v>
      </c>
      <c r="E136" s="37">
        <v>26228000</v>
      </c>
      <c r="F136" s="38">
        <f t="shared" si="7"/>
        <v>746723272</v>
      </c>
    </row>
    <row r="137" spans="1:6" ht="22.5">
      <c r="A137" s="91" t="s">
        <v>591</v>
      </c>
      <c r="B137" s="58" t="s">
        <v>160</v>
      </c>
      <c r="C137" s="60" t="s">
        <v>592</v>
      </c>
      <c r="D137" s="37">
        <v>772951272</v>
      </c>
      <c r="E137" s="37">
        <v>26228000</v>
      </c>
      <c r="F137" s="38">
        <f t="shared" si="7"/>
        <v>746723272</v>
      </c>
    </row>
    <row r="138" spans="1:6" ht="12.75">
      <c r="A138" s="90" t="s">
        <v>593</v>
      </c>
      <c r="B138" s="58" t="s">
        <v>160</v>
      </c>
      <c r="C138" s="59" t="s">
        <v>594</v>
      </c>
      <c r="D138" s="37">
        <v>700000</v>
      </c>
      <c r="E138" s="28">
        <v>0</v>
      </c>
      <c r="F138" s="38">
        <f t="shared" si="7"/>
        <v>700000</v>
      </c>
    </row>
    <row r="139" spans="1:6" ht="22.5">
      <c r="A139" s="91" t="s">
        <v>595</v>
      </c>
      <c r="B139" s="58" t="s">
        <v>160</v>
      </c>
      <c r="C139" s="60" t="s">
        <v>596</v>
      </c>
      <c r="D139" s="37">
        <v>700000</v>
      </c>
      <c r="E139" s="28">
        <v>0</v>
      </c>
      <c r="F139" s="38">
        <f t="shared" si="7"/>
        <v>700000</v>
      </c>
    </row>
    <row r="140" spans="1:6" ht="22.5">
      <c r="A140" s="91" t="s">
        <v>597</v>
      </c>
      <c r="B140" s="58" t="s">
        <v>160</v>
      </c>
      <c r="C140" s="60" t="s">
        <v>598</v>
      </c>
      <c r="D140" s="37">
        <v>700000</v>
      </c>
      <c r="E140" s="28">
        <v>0</v>
      </c>
      <c r="F140" s="38">
        <f t="shared" si="7"/>
        <v>700000</v>
      </c>
    </row>
    <row r="141" spans="1:6" ht="12.75">
      <c r="A141" s="90" t="s">
        <v>366</v>
      </c>
      <c r="B141" s="58" t="s">
        <v>160</v>
      </c>
      <c r="C141" s="59" t="s">
        <v>368</v>
      </c>
      <c r="D141" s="37">
        <v>54000000</v>
      </c>
      <c r="E141" s="37">
        <v>15000</v>
      </c>
      <c r="F141" s="38">
        <f t="shared" si="7"/>
        <v>53985000</v>
      </c>
    </row>
    <row r="142" spans="1:6" ht="12.75">
      <c r="A142" s="91" t="s">
        <v>367</v>
      </c>
      <c r="B142" s="58" t="s">
        <v>160</v>
      </c>
      <c r="C142" s="60" t="s">
        <v>369</v>
      </c>
      <c r="D142" s="37">
        <v>54000000</v>
      </c>
      <c r="E142" s="37">
        <v>15000</v>
      </c>
      <c r="F142" s="38">
        <f t="shared" si="7"/>
        <v>53985000</v>
      </c>
    </row>
    <row r="143" spans="1:6" ht="12.75">
      <c r="A143" s="93" t="s">
        <v>367</v>
      </c>
      <c r="B143" s="58" t="s">
        <v>160</v>
      </c>
      <c r="C143" s="61" t="s">
        <v>370</v>
      </c>
      <c r="D143" s="37">
        <v>54000000</v>
      </c>
      <c r="E143" s="37">
        <v>15000</v>
      </c>
      <c r="F143" s="38">
        <f t="shared" si="7"/>
        <v>53985000</v>
      </c>
    </row>
    <row r="144" spans="1:6" ht="45">
      <c r="A144" s="90" t="s">
        <v>348</v>
      </c>
      <c r="B144" s="58" t="s">
        <v>160</v>
      </c>
      <c r="C144" s="59" t="s">
        <v>135</v>
      </c>
      <c r="D144" s="37">
        <v>1818901</v>
      </c>
      <c r="E144" s="37">
        <v>1818901.43</v>
      </c>
      <c r="F144" s="38">
        <f t="shared" si="7"/>
        <v>-0.4299999999348074</v>
      </c>
    </row>
    <row r="145" spans="1:6" ht="45">
      <c r="A145" s="91" t="s">
        <v>287</v>
      </c>
      <c r="B145" s="58" t="s">
        <v>160</v>
      </c>
      <c r="C145" s="60" t="s">
        <v>288</v>
      </c>
      <c r="D145" s="37">
        <v>1732326</v>
      </c>
      <c r="E145" s="37">
        <v>1732326.26</v>
      </c>
      <c r="F145" s="38">
        <f t="shared" si="7"/>
        <v>-0.2600000000093132</v>
      </c>
    </row>
    <row r="146" spans="1:6" ht="33.75">
      <c r="A146" s="91" t="s">
        <v>289</v>
      </c>
      <c r="B146" s="58" t="s">
        <v>160</v>
      </c>
      <c r="C146" s="60" t="s">
        <v>290</v>
      </c>
      <c r="D146" s="37">
        <v>1732326</v>
      </c>
      <c r="E146" s="37">
        <v>1732326.26</v>
      </c>
      <c r="F146" s="38">
        <f t="shared" si="7"/>
        <v>-0.2600000000093132</v>
      </c>
    </row>
    <row r="147" spans="1:6" ht="33.75">
      <c r="A147" s="91" t="s">
        <v>349</v>
      </c>
      <c r="B147" s="58" t="s">
        <v>160</v>
      </c>
      <c r="C147" s="60" t="s">
        <v>291</v>
      </c>
      <c r="D147" s="37">
        <v>1732326</v>
      </c>
      <c r="E147" s="37">
        <v>1732326.26</v>
      </c>
      <c r="F147" s="38">
        <f t="shared" si="7"/>
        <v>-0.2600000000093132</v>
      </c>
    </row>
    <row r="148" spans="1:6" ht="22.5">
      <c r="A148" s="91" t="s">
        <v>233</v>
      </c>
      <c r="B148" s="58" t="s">
        <v>160</v>
      </c>
      <c r="C148" s="60" t="s">
        <v>234</v>
      </c>
      <c r="D148" s="85">
        <v>86575</v>
      </c>
      <c r="E148" s="85">
        <v>86575.17</v>
      </c>
      <c r="F148" s="38">
        <f t="shared" si="7"/>
        <v>-0.16999999999825377</v>
      </c>
    </row>
    <row r="149" spans="1:6" ht="22.5">
      <c r="A149" s="91" t="s">
        <v>88</v>
      </c>
      <c r="B149" s="58" t="s">
        <v>160</v>
      </c>
      <c r="C149" s="60" t="s">
        <v>89</v>
      </c>
      <c r="D149" s="85">
        <v>86575</v>
      </c>
      <c r="E149" s="85">
        <v>86575.17</v>
      </c>
      <c r="F149" s="38">
        <f t="shared" si="7"/>
        <v>-0.16999999999825377</v>
      </c>
    </row>
    <row r="150" spans="1:6" ht="22.5">
      <c r="A150" s="91" t="s">
        <v>90</v>
      </c>
      <c r="B150" s="58" t="s">
        <v>160</v>
      </c>
      <c r="C150" s="60" t="s">
        <v>91</v>
      </c>
      <c r="D150" s="85">
        <v>86199</v>
      </c>
      <c r="E150" s="85">
        <v>86198.96</v>
      </c>
      <c r="F150" s="38">
        <f t="shared" si="7"/>
        <v>0.03999999999359716</v>
      </c>
    </row>
    <row r="151" spans="1:6" ht="22.5">
      <c r="A151" s="91" t="s">
        <v>599</v>
      </c>
      <c r="B151" s="58" t="s">
        <v>160</v>
      </c>
      <c r="C151" s="60" t="s">
        <v>600</v>
      </c>
      <c r="D151" s="85">
        <v>376</v>
      </c>
      <c r="E151" s="85">
        <v>376.21</v>
      </c>
      <c r="F151" s="38">
        <f t="shared" si="7"/>
        <v>-0.20999999999997954</v>
      </c>
    </row>
    <row r="152" spans="1:6" ht="22.5">
      <c r="A152" s="90" t="s">
        <v>168</v>
      </c>
      <c r="B152" s="58" t="s">
        <v>160</v>
      </c>
      <c r="C152" s="59" t="s">
        <v>171</v>
      </c>
      <c r="D152" s="85">
        <v>-30637513</v>
      </c>
      <c r="E152" s="85">
        <v>-85793421.36</v>
      </c>
      <c r="F152" s="38">
        <f t="shared" si="7"/>
        <v>55155908.36</v>
      </c>
    </row>
    <row r="153" spans="1:6" ht="23.25" thickBot="1">
      <c r="A153" s="94" t="s">
        <v>99</v>
      </c>
      <c r="B153" s="78" t="s">
        <v>160</v>
      </c>
      <c r="C153" s="95" t="s">
        <v>167</v>
      </c>
      <c r="D153" s="41">
        <v>-30637513</v>
      </c>
      <c r="E153" s="41">
        <v>-85793421.36</v>
      </c>
      <c r="F153" s="42">
        <f t="shared" si="7"/>
        <v>55155908.36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96"/>
  <sheetViews>
    <sheetView showGridLines="0" zoomScalePageLayoutView="0" workbookViewId="0" topLeftCell="A1">
      <selection activeCell="I60" sqref="I60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224</v>
      </c>
    </row>
    <row r="2" spans="1:6" ht="15.75" thickBot="1">
      <c r="A2" s="9" t="s">
        <v>163</v>
      </c>
      <c r="B2" s="9"/>
      <c r="C2" s="6"/>
      <c r="D2" s="5"/>
      <c r="E2" s="5"/>
      <c r="F2" s="5"/>
    </row>
    <row r="3" spans="1:6" ht="39" thickBot="1">
      <c r="A3" s="67" t="s">
        <v>155</v>
      </c>
      <c r="B3" s="68" t="s">
        <v>249</v>
      </c>
      <c r="C3" s="69" t="s">
        <v>133</v>
      </c>
      <c r="D3" s="69" t="s">
        <v>273</v>
      </c>
      <c r="E3" s="69" t="s">
        <v>158</v>
      </c>
      <c r="F3" s="70" t="s">
        <v>251</v>
      </c>
    </row>
    <row r="4" spans="1:6" ht="13.5" thickBot="1">
      <c r="A4" s="73">
        <v>1</v>
      </c>
      <c r="B4" s="74">
        <v>2</v>
      </c>
      <c r="C4" s="75">
        <v>3</v>
      </c>
      <c r="D4" s="76" t="s">
        <v>254</v>
      </c>
      <c r="E4" s="76" t="s">
        <v>255</v>
      </c>
      <c r="F4" s="77" t="s">
        <v>156</v>
      </c>
    </row>
    <row r="5" spans="1:6" ht="12.75">
      <c r="A5" s="119" t="s">
        <v>307</v>
      </c>
      <c r="B5" s="30" t="s">
        <v>161</v>
      </c>
      <c r="C5" s="86" t="s">
        <v>80</v>
      </c>
      <c r="D5" s="87">
        <v>12908675664</v>
      </c>
      <c r="E5" s="87">
        <v>1712706072.82</v>
      </c>
      <c r="F5" s="103">
        <f aca="true" t="shared" si="0" ref="F5:F10">D5-E5</f>
        <v>11195969591.18</v>
      </c>
    </row>
    <row r="6" spans="1:6" ht="12.75">
      <c r="A6" s="120" t="s">
        <v>3</v>
      </c>
      <c r="B6" s="16" t="s">
        <v>161</v>
      </c>
      <c r="C6" s="62" t="s">
        <v>4</v>
      </c>
      <c r="D6" s="88">
        <v>1050258759</v>
      </c>
      <c r="E6" s="37">
        <v>156170263.88</v>
      </c>
      <c r="F6" s="104">
        <f t="shared" si="0"/>
        <v>894088495.12</v>
      </c>
    </row>
    <row r="7" spans="1:6" ht="36">
      <c r="A7" s="121" t="s">
        <v>111</v>
      </c>
      <c r="B7" s="16" t="s">
        <v>161</v>
      </c>
      <c r="C7" s="62" t="s">
        <v>207</v>
      </c>
      <c r="D7" s="37">
        <v>3652895</v>
      </c>
      <c r="E7" s="37">
        <v>539614.85</v>
      </c>
      <c r="F7" s="104">
        <f t="shared" si="0"/>
        <v>3113280.15</v>
      </c>
    </row>
    <row r="8" spans="1:6" s="43" customFormat="1" ht="24">
      <c r="A8" s="122" t="s">
        <v>383</v>
      </c>
      <c r="B8" s="63" t="s">
        <v>161</v>
      </c>
      <c r="C8" s="64" t="s">
        <v>384</v>
      </c>
      <c r="D8" s="65">
        <v>2805603</v>
      </c>
      <c r="E8" s="65">
        <v>414450.6</v>
      </c>
      <c r="F8" s="104">
        <f t="shared" si="0"/>
        <v>2391152.4</v>
      </c>
    </row>
    <row r="9" spans="1:6" s="43" customFormat="1" ht="48">
      <c r="A9" s="122" t="s">
        <v>385</v>
      </c>
      <c r="B9" s="63" t="s">
        <v>161</v>
      </c>
      <c r="C9" s="64" t="s">
        <v>386</v>
      </c>
      <c r="D9" s="65">
        <v>847292</v>
      </c>
      <c r="E9" s="65">
        <v>125164.25</v>
      </c>
      <c r="F9" s="104">
        <f t="shared" si="0"/>
        <v>722127.75</v>
      </c>
    </row>
    <row r="10" spans="1:6" ht="48">
      <c r="A10" s="121" t="s">
        <v>147</v>
      </c>
      <c r="B10" s="29" t="s">
        <v>161</v>
      </c>
      <c r="C10" s="62" t="s">
        <v>208</v>
      </c>
      <c r="D10" s="37">
        <v>3050036</v>
      </c>
      <c r="E10" s="28">
        <v>0</v>
      </c>
      <c r="F10" s="105">
        <f t="shared" si="0"/>
        <v>3050036</v>
      </c>
    </row>
    <row r="11" spans="1:6" ht="24">
      <c r="A11" s="122" t="s">
        <v>388</v>
      </c>
      <c r="B11" s="66" t="s">
        <v>161</v>
      </c>
      <c r="C11" s="64" t="s">
        <v>389</v>
      </c>
      <c r="D11" s="65">
        <v>323010</v>
      </c>
      <c r="E11" s="65">
        <v>0</v>
      </c>
      <c r="F11" s="105">
        <f>D11-E11</f>
        <v>323010</v>
      </c>
    </row>
    <row r="12" spans="1:6" ht="24">
      <c r="A12" s="122" t="s">
        <v>390</v>
      </c>
      <c r="B12" s="66" t="s">
        <v>161</v>
      </c>
      <c r="C12" s="64" t="s">
        <v>391</v>
      </c>
      <c r="D12" s="65">
        <v>2727026</v>
      </c>
      <c r="E12" s="65">
        <v>0</v>
      </c>
      <c r="F12" s="105">
        <f>D12-E12</f>
        <v>2727026</v>
      </c>
    </row>
    <row r="13" spans="1:6" ht="48">
      <c r="A13" s="121" t="s">
        <v>148</v>
      </c>
      <c r="B13" s="16" t="s">
        <v>161</v>
      </c>
      <c r="C13" s="62" t="s">
        <v>209</v>
      </c>
      <c r="D13" s="37">
        <v>382877130</v>
      </c>
      <c r="E13" s="37">
        <v>66791656.23</v>
      </c>
      <c r="F13" s="105">
        <f aca="true" t="shared" si="1" ref="F13:F19">D13-E13</f>
        <v>316085473.77</v>
      </c>
    </row>
    <row r="14" spans="1:6" ht="24">
      <c r="A14" s="122" t="s">
        <v>383</v>
      </c>
      <c r="B14" s="66" t="s">
        <v>161</v>
      </c>
      <c r="C14" s="64" t="s">
        <v>395</v>
      </c>
      <c r="D14" s="65">
        <v>178548679</v>
      </c>
      <c r="E14" s="65">
        <v>38620122.94</v>
      </c>
      <c r="F14" s="105">
        <f t="shared" si="1"/>
        <v>139928556.06</v>
      </c>
    </row>
    <row r="15" spans="1:6" ht="36">
      <c r="A15" s="122" t="s">
        <v>387</v>
      </c>
      <c r="B15" s="66" t="s">
        <v>161</v>
      </c>
      <c r="C15" s="64" t="s">
        <v>396</v>
      </c>
      <c r="D15" s="65">
        <v>43466640</v>
      </c>
      <c r="E15" s="65">
        <v>6978725.24</v>
      </c>
      <c r="F15" s="105">
        <f t="shared" si="1"/>
        <v>36487914.76</v>
      </c>
    </row>
    <row r="16" spans="1:6" ht="48">
      <c r="A16" s="122" t="s">
        <v>385</v>
      </c>
      <c r="B16" s="66" t="s">
        <v>161</v>
      </c>
      <c r="C16" s="64" t="s">
        <v>397</v>
      </c>
      <c r="D16" s="65">
        <v>67029362</v>
      </c>
      <c r="E16" s="65">
        <v>12308372.68</v>
      </c>
      <c r="F16" s="105">
        <f t="shared" si="1"/>
        <v>54720989.32</v>
      </c>
    </row>
    <row r="17" spans="1:6" ht="24">
      <c r="A17" s="122" t="s">
        <v>388</v>
      </c>
      <c r="B17" s="66" t="s">
        <v>161</v>
      </c>
      <c r="C17" s="64" t="s">
        <v>398</v>
      </c>
      <c r="D17" s="65">
        <v>29525299</v>
      </c>
      <c r="E17" s="65">
        <v>1801374.96</v>
      </c>
      <c r="F17" s="105">
        <f t="shared" si="1"/>
        <v>27723924.04</v>
      </c>
    </row>
    <row r="18" spans="1:6" ht="24">
      <c r="A18" s="122" t="s">
        <v>390</v>
      </c>
      <c r="B18" s="66" t="s">
        <v>161</v>
      </c>
      <c r="C18" s="64" t="s">
        <v>400</v>
      </c>
      <c r="D18" s="65">
        <v>60856300</v>
      </c>
      <c r="E18" s="65">
        <v>6469791.97</v>
      </c>
      <c r="F18" s="105">
        <f t="shared" si="1"/>
        <v>54386508.03</v>
      </c>
    </row>
    <row r="19" spans="1:6" ht="24">
      <c r="A19" s="122" t="s">
        <v>393</v>
      </c>
      <c r="B19" s="66" t="s">
        <v>161</v>
      </c>
      <c r="C19" s="64" t="s">
        <v>401</v>
      </c>
      <c r="D19" s="65">
        <v>2600000</v>
      </c>
      <c r="E19" s="65">
        <v>433788</v>
      </c>
      <c r="F19" s="105">
        <f t="shared" si="1"/>
        <v>2166212</v>
      </c>
    </row>
    <row r="20" spans="1:6" ht="12.75">
      <c r="A20" s="122" t="s">
        <v>394</v>
      </c>
      <c r="B20" s="66" t="s">
        <v>161</v>
      </c>
      <c r="C20" s="64" t="s">
        <v>402</v>
      </c>
      <c r="D20" s="65">
        <v>120000</v>
      </c>
      <c r="E20" s="65">
        <v>21630.44</v>
      </c>
      <c r="F20" s="105">
        <f>D20-E20</f>
        <v>98369.56</v>
      </c>
    </row>
    <row r="21" spans="1:6" ht="12.75">
      <c r="A21" s="122" t="s">
        <v>403</v>
      </c>
      <c r="B21" s="66" t="s">
        <v>161</v>
      </c>
      <c r="C21" s="64" t="s">
        <v>404</v>
      </c>
      <c r="D21" s="65">
        <v>573000</v>
      </c>
      <c r="E21" s="65">
        <v>0</v>
      </c>
      <c r="F21" s="105">
        <f>D21-E21</f>
        <v>573000</v>
      </c>
    </row>
    <row r="22" spans="1:6" ht="12.75">
      <c r="A22" s="122" t="s">
        <v>405</v>
      </c>
      <c r="B22" s="66" t="s">
        <v>161</v>
      </c>
      <c r="C22" s="64" t="s">
        <v>406</v>
      </c>
      <c r="D22" s="65">
        <v>157850</v>
      </c>
      <c r="E22" s="65">
        <v>157850</v>
      </c>
      <c r="F22" s="105">
        <f>D22-E22</f>
        <v>0</v>
      </c>
    </row>
    <row r="23" spans="1:6" ht="36">
      <c r="A23" s="121" t="s">
        <v>235</v>
      </c>
      <c r="B23" s="16" t="s">
        <v>161</v>
      </c>
      <c r="C23" s="62" t="s">
        <v>210</v>
      </c>
      <c r="D23" s="37">
        <v>86744710</v>
      </c>
      <c r="E23" s="37">
        <v>18102329.74</v>
      </c>
      <c r="F23" s="105">
        <f aca="true" t="shared" si="2" ref="F23:F30">D23-E23</f>
        <v>68642380.26</v>
      </c>
    </row>
    <row r="24" spans="1:6" ht="24">
      <c r="A24" s="122" t="s">
        <v>383</v>
      </c>
      <c r="B24" s="63" t="s">
        <v>161</v>
      </c>
      <c r="C24" s="64" t="s">
        <v>407</v>
      </c>
      <c r="D24" s="65">
        <v>48889400</v>
      </c>
      <c r="E24" s="65">
        <v>11106736.25</v>
      </c>
      <c r="F24" s="105">
        <f t="shared" si="2"/>
        <v>37782663.75</v>
      </c>
    </row>
    <row r="25" spans="1:6" ht="36">
      <c r="A25" s="122" t="s">
        <v>387</v>
      </c>
      <c r="B25" s="63" t="s">
        <v>161</v>
      </c>
      <c r="C25" s="64" t="s">
        <v>408</v>
      </c>
      <c r="D25" s="65">
        <v>11003800</v>
      </c>
      <c r="E25" s="65">
        <v>2894000</v>
      </c>
      <c r="F25" s="105">
        <f t="shared" si="2"/>
        <v>8109800</v>
      </c>
    </row>
    <row r="26" spans="1:6" ht="48">
      <c r="A26" s="122" t="s">
        <v>385</v>
      </c>
      <c r="B26" s="63" t="s">
        <v>161</v>
      </c>
      <c r="C26" s="64" t="s">
        <v>409</v>
      </c>
      <c r="D26" s="65">
        <v>17650000</v>
      </c>
      <c r="E26" s="65">
        <v>3307621.82</v>
      </c>
      <c r="F26" s="105">
        <f t="shared" si="2"/>
        <v>14342378.18</v>
      </c>
    </row>
    <row r="27" spans="1:6" ht="24">
      <c r="A27" s="122" t="s">
        <v>388</v>
      </c>
      <c r="B27" s="63" t="s">
        <v>161</v>
      </c>
      <c r="C27" s="64" t="s">
        <v>410</v>
      </c>
      <c r="D27" s="65">
        <v>5598200</v>
      </c>
      <c r="E27" s="65">
        <v>509075.5</v>
      </c>
      <c r="F27" s="105">
        <f t="shared" si="2"/>
        <v>5089124.5</v>
      </c>
    </row>
    <row r="28" spans="1:6" ht="24">
      <c r="A28" s="122" t="s">
        <v>390</v>
      </c>
      <c r="B28" s="63" t="s">
        <v>161</v>
      </c>
      <c r="C28" s="64" t="s">
        <v>411</v>
      </c>
      <c r="D28" s="65">
        <v>3458310</v>
      </c>
      <c r="E28" s="65">
        <v>245678.86</v>
      </c>
      <c r="F28" s="105">
        <f t="shared" si="2"/>
        <v>3212631.14</v>
      </c>
    </row>
    <row r="29" spans="1:6" ht="24">
      <c r="A29" s="122" t="s">
        <v>393</v>
      </c>
      <c r="B29" s="63" t="s">
        <v>161</v>
      </c>
      <c r="C29" s="64" t="s">
        <v>412</v>
      </c>
      <c r="D29" s="65">
        <v>25000</v>
      </c>
      <c r="E29" s="65">
        <v>0</v>
      </c>
      <c r="F29" s="105">
        <f t="shared" si="2"/>
        <v>25000</v>
      </c>
    </row>
    <row r="30" spans="1:6" ht="12.75">
      <c r="A30" s="122" t="s">
        <v>394</v>
      </c>
      <c r="B30" s="63" t="s">
        <v>161</v>
      </c>
      <c r="C30" s="64" t="s">
        <v>413</v>
      </c>
      <c r="D30" s="65">
        <v>76000</v>
      </c>
      <c r="E30" s="65">
        <v>39217.31</v>
      </c>
      <c r="F30" s="105">
        <f t="shared" si="2"/>
        <v>36782.69</v>
      </c>
    </row>
    <row r="31" spans="1:6" ht="12.75">
      <c r="A31" s="122" t="s">
        <v>403</v>
      </c>
      <c r="B31" s="63" t="s">
        <v>161</v>
      </c>
      <c r="C31" s="64" t="s">
        <v>414</v>
      </c>
      <c r="D31" s="65">
        <v>44000</v>
      </c>
      <c r="E31" s="65">
        <v>0</v>
      </c>
      <c r="F31" s="105">
        <f aca="true" t="shared" si="3" ref="F31:F38">D31-E31</f>
        <v>44000</v>
      </c>
    </row>
    <row r="32" spans="1:6" ht="12.75">
      <c r="A32" s="121" t="s">
        <v>113</v>
      </c>
      <c r="B32" s="16" t="s">
        <v>161</v>
      </c>
      <c r="C32" s="62" t="s">
        <v>112</v>
      </c>
      <c r="D32" s="37">
        <v>30000000</v>
      </c>
      <c r="E32" s="28">
        <v>0</v>
      </c>
      <c r="F32" s="105">
        <f t="shared" si="3"/>
        <v>30000000</v>
      </c>
    </row>
    <row r="33" spans="1:6" ht="12.75">
      <c r="A33" s="122" t="s">
        <v>415</v>
      </c>
      <c r="B33" s="66" t="s">
        <v>161</v>
      </c>
      <c r="C33" s="64" t="s">
        <v>416</v>
      </c>
      <c r="D33" s="65">
        <v>30000000</v>
      </c>
      <c r="E33" s="65">
        <v>0</v>
      </c>
      <c r="F33" s="105">
        <f t="shared" si="3"/>
        <v>30000000</v>
      </c>
    </row>
    <row r="34" spans="1:6" ht="12.75">
      <c r="A34" s="121" t="s">
        <v>115</v>
      </c>
      <c r="B34" s="29" t="s">
        <v>161</v>
      </c>
      <c r="C34" s="62" t="s">
        <v>114</v>
      </c>
      <c r="D34" s="37">
        <v>543933988</v>
      </c>
      <c r="E34" s="37">
        <v>70736663.06</v>
      </c>
      <c r="F34" s="105">
        <f t="shared" si="3"/>
        <v>473197324.94</v>
      </c>
    </row>
    <row r="35" spans="1:6" ht="12.75">
      <c r="A35" s="122" t="s">
        <v>417</v>
      </c>
      <c r="B35" s="66" t="s">
        <v>161</v>
      </c>
      <c r="C35" s="64" t="s">
        <v>418</v>
      </c>
      <c r="D35" s="65">
        <v>168162773</v>
      </c>
      <c r="E35" s="65">
        <v>29776733.26</v>
      </c>
      <c r="F35" s="105">
        <f t="shared" si="3"/>
        <v>138386039.74</v>
      </c>
    </row>
    <row r="36" spans="1:6" ht="24">
      <c r="A36" s="122" t="s">
        <v>419</v>
      </c>
      <c r="B36" s="66" t="s">
        <v>161</v>
      </c>
      <c r="C36" s="64" t="s">
        <v>420</v>
      </c>
      <c r="D36" s="65">
        <v>55003800</v>
      </c>
      <c r="E36" s="65">
        <v>1423203.79</v>
      </c>
      <c r="F36" s="105">
        <f t="shared" si="3"/>
        <v>53580596.21</v>
      </c>
    </row>
    <row r="37" spans="1:6" ht="48">
      <c r="A37" s="122" t="s">
        <v>421</v>
      </c>
      <c r="B37" s="66" t="s">
        <v>161</v>
      </c>
      <c r="C37" s="64" t="s">
        <v>422</v>
      </c>
      <c r="D37" s="65">
        <v>67146034</v>
      </c>
      <c r="E37" s="65">
        <v>8108471.11</v>
      </c>
      <c r="F37" s="105">
        <f t="shared" si="3"/>
        <v>59037562.89</v>
      </c>
    </row>
    <row r="38" spans="1:6" ht="24">
      <c r="A38" s="122" t="s">
        <v>383</v>
      </c>
      <c r="B38" s="66" t="s">
        <v>161</v>
      </c>
      <c r="C38" s="64" t="s">
        <v>423</v>
      </c>
      <c r="D38" s="65">
        <v>45525206</v>
      </c>
      <c r="E38" s="65">
        <v>10051436.92</v>
      </c>
      <c r="F38" s="105">
        <f t="shared" si="3"/>
        <v>35473769.08</v>
      </c>
    </row>
    <row r="39" spans="1:6" ht="36">
      <c r="A39" s="122" t="s">
        <v>387</v>
      </c>
      <c r="B39" s="66" t="s">
        <v>161</v>
      </c>
      <c r="C39" s="64" t="s">
        <v>424</v>
      </c>
      <c r="D39" s="65">
        <v>11004100</v>
      </c>
      <c r="E39" s="65">
        <v>1543689.66</v>
      </c>
      <c r="F39" s="105">
        <f aca="true" t="shared" si="4" ref="F39:F48">D39-E39</f>
        <v>9460410.34</v>
      </c>
    </row>
    <row r="40" spans="1:6" ht="48">
      <c r="A40" s="122" t="s">
        <v>385</v>
      </c>
      <c r="B40" s="66" t="s">
        <v>161</v>
      </c>
      <c r="C40" s="64" t="s">
        <v>425</v>
      </c>
      <c r="D40" s="65">
        <v>17070273</v>
      </c>
      <c r="E40" s="65">
        <v>2942630.65</v>
      </c>
      <c r="F40" s="105">
        <f t="shared" si="4"/>
        <v>14127642.35</v>
      </c>
    </row>
    <row r="41" spans="1:6" ht="24">
      <c r="A41" s="122" t="s">
        <v>388</v>
      </c>
      <c r="B41" s="66" t="s">
        <v>161</v>
      </c>
      <c r="C41" s="64" t="s">
        <v>426</v>
      </c>
      <c r="D41" s="65">
        <v>18709157</v>
      </c>
      <c r="E41" s="65">
        <v>1937633.5</v>
      </c>
      <c r="F41" s="105">
        <f t="shared" si="4"/>
        <v>16771523.5</v>
      </c>
    </row>
    <row r="42" spans="1:6" ht="24">
      <c r="A42" s="122" t="s">
        <v>390</v>
      </c>
      <c r="B42" s="66" t="s">
        <v>161</v>
      </c>
      <c r="C42" s="64" t="s">
        <v>427</v>
      </c>
      <c r="D42" s="65">
        <v>130956590</v>
      </c>
      <c r="E42" s="65">
        <v>14367124.55</v>
      </c>
      <c r="F42" s="105">
        <f t="shared" si="4"/>
        <v>116589465.45</v>
      </c>
    </row>
    <row r="43" spans="1:6" ht="12.75">
      <c r="A43" s="122" t="s">
        <v>431</v>
      </c>
      <c r="B43" s="66" t="s">
        <v>161</v>
      </c>
      <c r="C43" s="64" t="s">
        <v>432</v>
      </c>
      <c r="D43" s="65">
        <v>1500000</v>
      </c>
      <c r="E43" s="65">
        <v>0</v>
      </c>
      <c r="F43" s="105">
        <f t="shared" si="4"/>
        <v>1500000</v>
      </c>
    </row>
    <row r="44" spans="1:6" ht="72">
      <c r="A44" s="122" t="s">
        <v>433</v>
      </c>
      <c r="B44" s="66" t="s">
        <v>161</v>
      </c>
      <c r="C44" s="64" t="s">
        <v>434</v>
      </c>
      <c r="D44" s="65">
        <v>225892</v>
      </c>
      <c r="E44" s="65">
        <v>194891.66</v>
      </c>
      <c r="F44" s="105">
        <f t="shared" si="4"/>
        <v>31000.339999999997</v>
      </c>
    </row>
    <row r="45" spans="1:6" ht="24">
      <c r="A45" s="122" t="s">
        <v>393</v>
      </c>
      <c r="B45" s="66" t="s">
        <v>161</v>
      </c>
      <c r="C45" s="64" t="s">
        <v>435</v>
      </c>
      <c r="D45" s="65">
        <v>396600</v>
      </c>
      <c r="E45" s="65">
        <v>5924</v>
      </c>
      <c r="F45" s="105">
        <f t="shared" si="4"/>
        <v>390676</v>
      </c>
    </row>
    <row r="46" spans="1:6" ht="12.75">
      <c r="A46" s="122" t="s">
        <v>394</v>
      </c>
      <c r="B46" s="66" t="s">
        <v>161</v>
      </c>
      <c r="C46" s="64" t="s">
        <v>436</v>
      </c>
      <c r="D46" s="65">
        <v>28183563</v>
      </c>
      <c r="E46" s="65">
        <v>334923.96</v>
      </c>
      <c r="F46" s="105">
        <f t="shared" si="4"/>
        <v>27848639.04</v>
      </c>
    </row>
    <row r="47" spans="1:6" ht="12.75">
      <c r="A47" s="122" t="s">
        <v>403</v>
      </c>
      <c r="B47" s="66" t="s">
        <v>161</v>
      </c>
      <c r="C47" s="64" t="s">
        <v>601</v>
      </c>
      <c r="D47" s="65">
        <v>50000</v>
      </c>
      <c r="E47" s="65">
        <v>50000</v>
      </c>
      <c r="F47" s="105">
        <f t="shared" si="4"/>
        <v>0</v>
      </c>
    </row>
    <row r="48" spans="1:6" ht="12.75">
      <c r="A48" s="121" t="s">
        <v>116</v>
      </c>
      <c r="B48" s="16" t="s">
        <v>161</v>
      </c>
      <c r="C48" s="62" t="s">
        <v>117</v>
      </c>
      <c r="D48" s="37">
        <v>15000</v>
      </c>
      <c r="E48" s="28">
        <v>0</v>
      </c>
      <c r="F48" s="105">
        <f t="shared" si="4"/>
        <v>15000</v>
      </c>
    </row>
    <row r="49" spans="1:6" ht="12.75">
      <c r="A49" s="121" t="s">
        <v>118</v>
      </c>
      <c r="B49" s="16" t="s">
        <v>161</v>
      </c>
      <c r="C49" s="62" t="s">
        <v>119</v>
      </c>
      <c r="D49" s="37">
        <v>15000</v>
      </c>
      <c r="E49" s="28">
        <v>0</v>
      </c>
      <c r="F49" s="105">
        <f aca="true" t="shared" si="5" ref="F49:F54">D49-E49</f>
        <v>15000</v>
      </c>
    </row>
    <row r="50" spans="1:6" ht="24">
      <c r="A50" s="122" t="s">
        <v>390</v>
      </c>
      <c r="B50" s="66" t="s">
        <v>161</v>
      </c>
      <c r="C50" s="64" t="s">
        <v>437</v>
      </c>
      <c r="D50" s="65">
        <v>15000</v>
      </c>
      <c r="E50" s="65">
        <v>0</v>
      </c>
      <c r="F50" s="105">
        <f t="shared" si="5"/>
        <v>15000</v>
      </c>
    </row>
    <row r="51" spans="1:6" ht="22.5">
      <c r="A51" s="123" t="s">
        <v>120</v>
      </c>
      <c r="B51" s="16" t="s">
        <v>161</v>
      </c>
      <c r="C51" s="62" t="s">
        <v>121</v>
      </c>
      <c r="D51" s="37">
        <v>78743901</v>
      </c>
      <c r="E51" s="37">
        <v>9997679.99</v>
      </c>
      <c r="F51" s="105">
        <f t="shared" si="5"/>
        <v>68746221.01</v>
      </c>
    </row>
    <row r="52" spans="1:6" ht="36">
      <c r="A52" s="121" t="s">
        <v>211</v>
      </c>
      <c r="B52" s="16" t="s">
        <v>161</v>
      </c>
      <c r="C52" s="62" t="s">
        <v>122</v>
      </c>
      <c r="D52" s="37">
        <v>73614901</v>
      </c>
      <c r="E52" s="37">
        <v>9931679.99</v>
      </c>
      <c r="F52" s="105">
        <f t="shared" si="5"/>
        <v>63683221.01</v>
      </c>
    </row>
    <row r="53" spans="1:6" ht="12.75">
      <c r="A53" s="122" t="s">
        <v>417</v>
      </c>
      <c r="B53" s="63" t="s">
        <v>161</v>
      </c>
      <c r="C53" s="64" t="s">
        <v>438</v>
      </c>
      <c r="D53" s="65">
        <v>21827000</v>
      </c>
      <c r="E53" s="65">
        <v>4877657.35</v>
      </c>
      <c r="F53" s="105">
        <f t="shared" si="5"/>
        <v>16949342.65</v>
      </c>
    </row>
    <row r="54" spans="1:6" ht="24">
      <c r="A54" s="122" t="s">
        <v>419</v>
      </c>
      <c r="B54" s="63" t="s">
        <v>161</v>
      </c>
      <c r="C54" s="64" t="s">
        <v>439</v>
      </c>
      <c r="D54" s="65">
        <v>8487600</v>
      </c>
      <c r="E54" s="65">
        <v>2508029</v>
      </c>
      <c r="F54" s="105">
        <f t="shared" si="5"/>
        <v>5979571</v>
      </c>
    </row>
    <row r="55" spans="1:6" ht="48">
      <c r="A55" s="122" t="s">
        <v>421</v>
      </c>
      <c r="B55" s="63" t="s">
        <v>161</v>
      </c>
      <c r="C55" s="64" t="s">
        <v>440</v>
      </c>
      <c r="D55" s="65">
        <v>9155100</v>
      </c>
      <c r="E55" s="65">
        <v>1950559.02</v>
      </c>
      <c r="F55" s="105">
        <f aca="true" t="shared" si="6" ref="F55:F62">D55-E55</f>
        <v>7204540.98</v>
      </c>
    </row>
    <row r="56" spans="1:6" ht="24">
      <c r="A56" s="122" t="s">
        <v>388</v>
      </c>
      <c r="B56" s="63" t="s">
        <v>161</v>
      </c>
      <c r="C56" s="64" t="s">
        <v>441</v>
      </c>
      <c r="D56" s="65">
        <v>8970466</v>
      </c>
      <c r="E56" s="65">
        <v>126486.33</v>
      </c>
      <c r="F56" s="105">
        <f t="shared" si="6"/>
        <v>8843979.67</v>
      </c>
    </row>
    <row r="57" spans="1:6" ht="24">
      <c r="A57" s="122" t="s">
        <v>390</v>
      </c>
      <c r="B57" s="63" t="s">
        <v>161</v>
      </c>
      <c r="C57" s="64" t="s">
        <v>442</v>
      </c>
      <c r="D57" s="65">
        <v>24955735</v>
      </c>
      <c r="E57" s="65">
        <v>296654.73</v>
      </c>
      <c r="F57" s="105">
        <f t="shared" si="6"/>
        <v>24659080.27</v>
      </c>
    </row>
    <row r="58" spans="1:6" ht="12.75">
      <c r="A58" s="122" t="s">
        <v>392</v>
      </c>
      <c r="B58" s="63" t="s">
        <v>161</v>
      </c>
      <c r="C58" s="64" t="s">
        <v>443</v>
      </c>
      <c r="D58" s="65">
        <v>169000</v>
      </c>
      <c r="E58" s="65">
        <v>169000</v>
      </c>
      <c r="F58" s="105">
        <f t="shared" si="6"/>
        <v>0</v>
      </c>
    </row>
    <row r="59" spans="1:6" ht="24">
      <c r="A59" s="122" t="s">
        <v>393</v>
      </c>
      <c r="B59" s="63" t="s">
        <v>161</v>
      </c>
      <c r="C59" s="64" t="s">
        <v>602</v>
      </c>
      <c r="D59" s="65">
        <v>35000</v>
      </c>
      <c r="E59" s="65">
        <v>0</v>
      </c>
      <c r="F59" s="105">
        <f t="shared" si="6"/>
        <v>35000</v>
      </c>
    </row>
    <row r="60" spans="1:6" ht="12.75">
      <c r="A60" s="122" t="s">
        <v>394</v>
      </c>
      <c r="B60" s="63" t="s">
        <v>161</v>
      </c>
      <c r="C60" s="64" t="s">
        <v>444</v>
      </c>
      <c r="D60" s="65">
        <v>15000</v>
      </c>
      <c r="E60" s="65">
        <v>3293.56</v>
      </c>
      <c r="F60" s="105">
        <f t="shared" si="6"/>
        <v>11706.44</v>
      </c>
    </row>
    <row r="61" spans="1:6" ht="36">
      <c r="A61" s="121" t="s">
        <v>213</v>
      </c>
      <c r="B61" s="16" t="s">
        <v>161</v>
      </c>
      <c r="C61" s="62" t="s">
        <v>214</v>
      </c>
      <c r="D61" s="37">
        <v>5129000</v>
      </c>
      <c r="E61" s="37">
        <v>66000</v>
      </c>
      <c r="F61" s="105">
        <f t="shared" si="6"/>
        <v>5063000</v>
      </c>
    </row>
    <row r="62" spans="1:6" ht="22.5">
      <c r="A62" s="124" t="s">
        <v>390</v>
      </c>
      <c r="B62" s="66" t="s">
        <v>161</v>
      </c>
      <c r="C62" s="64" t="s">
        <v>445</v>
      </c>
      <c r="D62" s="65">
        <v>5063000</v>
      </c>
      <c r="E62" s="65">
        <v>0</v>
      </c>
      <c r="F62" s="105">
        <f t="shared" si="6"/>
        <v>5063000</v>
      </c>
    </row>
    <row r="63" spans="1:6" ht="12.75">
      <c r="A63" s="124" t="s">
        <v>392</v>
      </c>
      <c r="B63" s="66" t="s">
        <v>161</v>
      </c>
      <c r="C63" s="64" t="s">
        <v>446</v>
      </c>
      <c r="D63" s="65">
        <v>66000</v>
      </c>
      <c r="E63" s="65">
        <v>66000</v>
      </c>
      <c r="F63" s="105">
        <f>D63-E63</f>
        <v>0</v>
      </c>
    </row>
    <row r="64" spans="1:6" ht="12.75">
      <c r="A64" s="123" t="s">
        <v>7</v>
      </c>
      <c r="B64" s="16" t="s">
        <v>161</v>
      </c>
      <c r="C64" s="62" t="s">
        <v>8</v>
      </c>
      <c r="D64" s="37">
        <v>1402166730</v>
      </c>
      <c r="E64" s="37">
        <v>92421643.65</v>
      </c>
      <c r="F64" s="105">
        <f aca="true" t="shared" si="7" ref="F64:F92">D64-E64</f>
        <v>1309745086.35</v>
      </c>
    </row>
    <row r="65" spans="1:6" ht="12.75">
      <c r="A65" s="121" t="s">
        <v>447</v>
      </c>
      <c r="B65" s="16" t="s">
        <v>161</v>
      </c>
      <c r="C65" s="62" t="s">
        <v>448</v>
      </c>
      <c r="D65" s="37">
        <v>3658000</v>
      </c>
      <c r="E65" s="28"/>
      <c r="F65" s="105">
        <f t="shared" si="7"/>
        <v>3658000</v>
      </c>
    </row>
    <row r="66" spans="1:6" ht="12.75">
      <c r="A66" s="122" t="s">
        <v>449</v>
      </c>
      <c r="B66" s="66" t="s">
        <v>161</v>
      </c>
      <c r="C66" s="64" t="s">
        <v>450</v>
      </c>
      <c r="D66" s="65">
        <v>3658000</v>
      </c>
      <c r="E66" s="65">
        <v>0</v>
      </c>
      <c r="F66" s="105">
        <f t="shared" si="7"/>
        <v>3658000</v>
      </c>
    </row>
    <row r="67" spans="1:6" ht="12.75">
      <c r="A67" s="121" t="s">
        <v>603</v>
      </c>
      <c r="B67" s="29" t="s">
        <v>161</v>
      </c>
      <c r="C67" s="62" t="s">
        <v>604</v>
      </c>
      <c r="D67" s="37">
        <v>6725000</v>
      </c>
      <c r="E67" s="28">
        <v>0</v>
      </c>
      <c r="F67" s="105">
        <f t="shared" si="7"/>
        <v>6725000</v>
      </c>
    </row>
    <row r="68" spans="1:6" ht="24">
      <c r="A68" s="122" t="s">
        <v>430</v>
      </c>
      <c r="B68" s="66" t="s">
        <v>161</v>
      </c>
      <c r="C68" s="64" t="s">
        <v>605</v>
      </c>
      <c r="D68" s="65">
        <v>6725000</v>
      </c>
      <c r="E68" s="65">
        <v>0</v>
      </c>
      <c r="F68" s="105">
        <f t="shared" si="7"/>
        <v>6725000</v>
      </c>
    </row>
    <row r="69" spans="1:6" ht="12.75">
      <c r="A69" s="121" t="s">
        <v>174</v>
      </c>
      <c r="B69" s="16" t="s">
        <v>161</v>
      </c>
      <c r="C69" s="62" t="s">
        <v>175</v>
      </c>
      <c r="D69" s="37">
        <v>5442696</v>
      </c>
      <c r="E69" s="37">
        <v>39289.32</v>
      </c>
      <c r="F69" s="105">
        <f t="shared" si="7"/>
        <v>5403406.68</v>
      </c>
    </row>
    <row r="70" spans="1:6" ht="24">
      <c r="A70" s="122" t="s">
        <v>390</v>
      </c>
      <c r="B70" s="66" t="s">
        <v>161</v>
      </c>
      <c r="C70" s="64" t="s">
        <v>452</v>
      </c>
      <c r="D70" s="65">
        <v>5442696</v>
      </c>
      <c r="E70" s="65">
        <v>39289.32</v>
      </c>
      <c r="F70" s="105">
        <f t="shared" si="7"/>
        <v>5403406.68</v>
      </c>
    </row>
    <row r="71" spans="1:6" ht="12.75">
      <c r="A71" s="121" t="s">
        <v>350</v>
      </c>
      <c r="B71" s="16" t="s">
        <v>161</v>
      </c>
      <c r="C71" s="62" t="s">
        <v>351</v>
      </c>
      <c r="D71" s="37">
        <v>1372956795</v>
      </c>
      <c r="E71" s="37">
        <v>91090839.67</v>
      </c>
      <c r="F71" s="105">
        <f t="shared" si="7"/>
        <v>1281865955.33</v>
      </c>
    </row>
    <row r="72" spans="1:6" ht="12.75">
      <c r="A72" s="122" t="s">
        <v>417</v>
      </c>
      <c r="B72" s="66" t="s">
        <v>161</v>
      </c>
      <c r="C72" s="64" t="s">
        <v>453</v>
      </c>
      <c r="D72" s="65">
        <v>17218840</v>
      </c>
      <c r="E72" s="65">
        <v>3050167.28</v>
      </c>
      <c r="F72" s="105">
        <f t="shared" si="7"/>
        <v>14168672.72</v>
      </c>
    </row>
    <row r="73" spans="1:6" ht="24">
      <c r="A73" s="122" t="s">
        <v>419</v>
      </c>
      <c r="B73" s="66" t="s">
        <v>161</v>
      </c>
      <c r="C73" s="64" t="s">
        <v>454</v>
      </c>
      <c r="D73" s="65">
        <v>4372500</v>
      </c>
      <c r="E73" s="65">
        <v>0</v>
      </c>
      <c r="F73" s="105">
        <f t="shared" si="7"/>
        <v>4372500</v>
      </c>
    </row>
    <row r="74" spans="1:6" ht="48">
      <c r="A74" s="122" t="s">
        <v>421</v>
      </c>
      <c r="B74" s="66" t="s">
        <v>161</v>
      </c>
      <c r="C74" s="64" t="s">
        <v>455</v>
      </c>
      <c r="D74" s="65">
        <v>6520585</v>
      </c>
      <c r="E74" s="65">
        <v>832033.94</v>
      </c>
      <c r="F74" s="105">
        <f t="shared" si="7"/>
        <v>5688551.0600000005</v>
      </c>
    </row>
    <row r="75" spans="1:6" ht="24">
      <c r="A75" s="122" t="s">
        <v>388</v>
      </c>
      <c r="B75" s="66" t="s">
        <v>161</v>
      </c>
      <c r="C75" s="64" t="s">
        <v>456</v>
      </c>
      <c r="D75" s="65">
        <v>3253936</v>
      </c>
      <c r="E75" s="65">
        <v>471668.75</v>
      </c>
      <c r="F75" s="105">
        <f t="shared" si="7"/>
        <v>2782267.25</v>
      </c>
    </row>
    <row r="76" spans="1:6" ht="36">
      <c r="A76" s="122" t="s">
        <v>399</v>
      </c>
      <c r="B76" s="66" t="s">
        <v>161</v>
      </c>
      <c r="C76" s="64" t="s">
        <v>457</v>
      </c>
      <c r="D76" s="65">
        <v>56490300</v>
      </c>
      <c r="E76" s="65">
        <v>0</v>
      </c>
      <c r="F76" s="105">
        <f t="shared" si="7"/>
        <v>56490300</v>
      </c>
    </row>
    <row r="77" spans="1:6" ht="24">
      <c r="A77" s="122" t="s">
        <v>390</v>
      </c>
      <c r="B77" s="66" t="s">
        <v>161</v>
      </c>
      <c r="C77" s="64" t="s">
        <v>458</v>
      </c>
      <c r="D77" s="65">
        <v>476746921</v>
      </c>
      <c r="E77" s="65">
        <v>86736969.7</v>
      </c>
      <c r="F77" s="105">
        <f t="shared" si="7"/>
        <v>390009951.3</v>
      </c>
    </row>
    <row r="78" spans="1:6" ht="36">
      <c r="A78" s="122" t="s">
        <v>451</v>
      </c>
      <c r="B78" s="66" t="s">
        <v>161</v>
      </c>
      <c r="C78" s="64" t="s">
        <v>459</v>
      </c>
      <c r="D78" s="65">
        <v>808080808</v>
      </c>
      <c r="E78" s="65">
        <v>0</v>
      </c>
      <c r="F78" s="105">
        <f t="shared" si="7"/>
        <v>808080808</v>
      </c>
    </row>
    <row r="79" spans="1:6" ht="24">
      <c r="A79" s="122" t="s">
        <v>393</v>
      </c>
      <c r="B79" s="66" t="s">
        <v>161</v>
      </c>
      <c r="C79" s="64" t="s">
        <v>460</v>
      </c>
      <c r="D79" s="65">
        <v>60155</v>
      </c>
      <c r="E79" s="65">
        <v>0</v>
      </c>
      <c r="F79" s="105">
        <f t="shared" si="7"/>
        <v>60155</v>
      </c>
    </row>
    <row r="80" spans="1:6" ht="12.75">
      <c r="A80" s="122" t="s">
        <v>394</v>
      </c>
      <c r="B80" s="66" t="s">
        <v>161</v>
      </c>
      <c r="C80" s="64" t="s">
        <v>461</v>
      </c>
      <c r="D80" s="65">
        <v>212750</v>
      </c>
      <c r="E80" s="65">
        <v>0</v>
      </c>
      <c r="F80" s="105">
        <f t="shared" si="7"/>
        <v>212750</v>
      </c>
    </row>
    <row r="81" spans="1:6" ht="12.75">
      <c r="A81" s="121" t="s">
        <v>606</v>
      </c>
      <c r="B81" s="16" t="s">
        <v>161</v>
      </c>
      <c r="C81" s="62" t="s">
        <v>607</v>
      </c>
      <c r="D81" s="37">
        <v>2184239</v>
      </c>
      <c r="E81" s="37">
        <v>1218439</v>
      </c>
      <c r="F81" s="105">
        <f t="shared" si="7"/>
        <v>965800</v>
      </c>
    </row>
    <row r="82" spans="1:6" ht="24">
      <c r="A82" s="122" t="s">
        <v>388</v>
      </c>
      <c r="B82" s="63" t="s">
        <v>161</v>
      </c>
      <c r="C82" s="64" t="s">
        <v>608</v>
      </c>
      <c r="D82" s="65">
        <v>1241138</v>
      </c>
      <c r="E82" s="65">
        <v>1218439</v>
      </c>
      <c r="F82" s="105">
        <f t="shared" si="7"/>
        <v>22699</v>
      </c>
    </row>
    <row r="83" spans="1:6" ht="36">
      <c r="A83" s="122" t="s">
        <v>429</v>
      </c>
      <c r="B83" s="63" t="s">
        <v>161</v>
      </c>
      <c r="C83" s="64" t="s">
        <v>609</v>
      </c>
      <c r="D83" s="65">
        <v>901280</v>
      </c>
      <c r="E83" s="65">
        <v>0</v>
      </c>
      <c r="F83" s="105">
        <f t="shared" si="7"/>
        <v>901280</v>
      </c>
    </row>
    <row r="84" spans="1:6" ht="36">
      <c r="A84" s="122" t="s">
        <v>483</v>
      </c>
      <c r="B84" s="63" t="s">
        <v>161</v>
      </c>
      <c r="C84" s="64" t="s">
        <v>610</v>
      </c>
      <c r="D84" s="65">
        <v>41821</v>
      </c>
      <c r="E84" s="65">
        <v>0</v>
      </c>
      <c r="F84" s="105">
        <f t="shared" si="7"/>
        <v>41821</v>
      </c>
    </row>
    <row r="85" spans="1:6" ht="24">
      <c r="A85" s="121" t="s">
        <v>176</v>
      </c>
      <c r="B85" s="16" t="s">
        <v>161</v>
      </c>
      <c r="C85" s="62" t="s">
        <v>177</v>
      </c>
      <c r="D85" s="37">
        <v>11200000</v>
      </c>
      <c r="E85" s="37">
        <v>73075.66</v>
      </c>
      <c r="F85" s="105">
        <f t="shared" si="7"/>
        <v>11126924.34</v>
      </c>
    </row>
    <row r="86" spans="1:6" ht="22.5">
      <c r="A86" s="124" t="s">
        <v>390</v>
      </c>
      <c r="B86" s="66" t="s">
        <v>161</v>
      </c>
      <c r="C86" s="64" t="s">
        <v>462</v>
      </c>
      <c r="D86" s="65">
        <v>7750000</v>
      </c>
      <c r="E86" s="65">
        <v>6496</v>
      </c>
      <c r="F86" s="105">
        <f t="shared" si="7"/>
        <v>7743504</v>
      </c>
    </row>
    <row r="87" spans="1:6" ht="33.75">
      <c r="A87" s="124" t="s">
        <v>463</v>
      </c>
      <c r="B87" s="66" t="s">
        <v>161</v>
      </c>
      <c r="C87" s="64" t="s">
        <v>464</v>
      </c>
      <c r="D87" s="65">
        <v>2650000</v>
      </c>
      <c r="E87" s="65">
        <v>0</v>
      </c>
      <c r="F87" s="105">
        <f t="shared" si="7"/>
        <v>2650000</v>
      </c>
    </row>
    <row r="88" spans="1:6" ht="12.75">
      <c r="A88" s="124" t="s">
        <v>465</v>
      </c>
      <c r="B88" s="66" t="s">
        <v>161</v>
      </c>
      <c r="C88" s="64" t="s">
        <v>466</v>
      </c>
      <c r="D88" s="65">
        <v>800000</v>
      </c>
      <c r="E88" s="65">
        <v>66579.66</v>
      </c>
      <c r="F88" s="105">
        <f t="shared" si="7"/>
        <v>733420.34</v>
      </c>
    </row>
    <row r="89" spans="1:6" ht="12.75">
      <c r="A89" s="123" t="s">
        <v>178</v>
      </c>
      <c r="B89" s="16" t="s">
        <v>161</v>
      </c>
      <c r="C89" s="62" t="s">
        <v>179</v>
      </c>
      <c r="D89" s="37">
        <v>1107397800</v>
      </c>
      <c r="E89" s="37">
        <v>10252013.16</v>
      </c>
      <c r="F89" s="105">
        <f t="shared" si="7"/>
        <v>1097145786.84</v>
      </c>
    </row>
    <row r="90" spans="1:6" ht="12.75">
      <c r="A90" s="121" t="s">
        <v>180</v>
      </c>
      <c r="B90" s="16" t="s">
        <v>161</v>
      </c>
      <c r="C90" s="62" t="s">
        <v>181</v>
      </c>
      <c r="D90" s="37">
        <v>8266100</v>
      </c>
      <c r="E90" s="37">
        <v>2831019.46</v>
      </c>
      <c r="F90" s="105">
        <f t="shared" si="7"/>
        <v>5435080.54</v>
      </c>
    </row>
    <row r="91" spans="1:6" ht="12.75">
      <c r="A91" s="122" t="s">
        <v>392</v>
      </c>
      <c r="B91" s="66" t="s">
        <v>161</v>
      </c>
      <c r="C91" s="64" t="s">
        <v>467</v>
      </c>
      <c r="D91" s="65">
        <v>1744000</v>
      </c>
      <c r="E91" s="65">
        <v>1744000</v>
      </c>
      <c r="F91" s="105">
        <f t="shared" si="7"/>
        <v>0</v>
      </c>
    </row>
    <row r="92" spans="1:6" ht="12.75">
      <c r="A92" s="122" t="s">
        <v>403</v>
      </c>
      <c r="B92" s="66" t="s">
        <v>161</v>
      </c>
      <c r="C92" s="64" t="s">
        <v>468</v>
      </c>
      <c r="D92" s="65">
        <v>6522100</v>
      </c>
      <c r="E92" s="65">
        <v>1087019.46</v>
      </c>
      <c r="F92" s="105">
        <f t="shared" si="7"/>
        <v>5435080.54</v>
      </c>
    </row>
    <row r="93" spans="1:6" ht="12.75">
      <c r="A93" s="121" t="s">
        <v>182</v>
      </c>
      <c r="B93" s="16" t="s">
        <v>161</v>
      </c>
      <c r="C93" s="62" t="s">
        <v>183</v>
      </c>
      <c r="D93" s="37">
        <v>1055125700</v>
      </c>
      <c r="E93" s="37">
        <v>185000</v>
      </c>
      <c r="F93" s="105">
        <f aca="true" t="shared" si="8" ref="F93:F107">D93-E93</f>
        <v>1054940700</v>
      </c>
    </row>
    <row r="94" spans="1:6" ht="36">
      <c r="A94" s="122" t="s">
        <v>451</v>
      </c>
      <c r="B94" s="66" t="s">
        <v>161</v>
      </c>
      <c r="C94" s="64" t="s">
        <v>469</v>
      </c>
      <c r="D94" s="65">
        <v>1054940700</v>
      </c>
      <c r="E94" s="65">
        <v>0</v>
      </c>
      <c r="F94" s="105">
        <f t="shared" si="8"/>
        <v>1054940700</v>
      </c>
    </row>
    <row r="95" spans="1:6" ht="12.75">
      <c r="A95" s="122" t="s">
        <v>392</v>
      </c>
      <c r="B95" s="66" t="s">
        <v>161</v>
      </c>
      <c r="C95" s="64" t="s">
        <v>470</v>
      </c>
      <c r="D95" s="65">
        <v>185000</v>
      </c>
      <c r="E95" s="65">
        <v>185000</v>
      </c>
      <c r="F95" s="105">
        <f t="shared" si="8"/>
        <v>0</v>
      </c>
    </row>
    <row r="96" spans="1:6" ht="12.75">
      <c r="A96" s="121" t="s">
        <v>352</v>
      </c>
      <c r="B96" s="16" t="s">
        <v>161</v>
      </c>
      <c r="C96" s="62" t="s">
        <v>353</v>
      </c>
      <c r="D96" s="37">
        <v>44006000</v>
      </c>
      <c r="E96" s="37">
        <v>7235993.7</v>
      </c>
      <c r="F96" s="105">
        <f t="shared" si="8"/>
        <v>36770006.3</v>
      </c>
    </row>
    <row r="97" spans="1:6" ht="12.75">
      <c r="A97" s="122" t="s">
        <v>417</v>
      </c>
      <c r="B97" s="66" t="s">
        <v>161</v>
      </c>
      <c r="C97" s="64" t="s">
        <v>471</v>
      </c>
      <c r="D97" s="65">
        <v>7511545</v>
      </c>
      <c r="E97" s="65">
        <v>1562002.79</v>
      </c>
      <c r="F97" s="105">
        <f t="shared" si="8"/>
        <v>5949542.21</v>
      </c>
    </row>
    <row r="98" spans="1:6" ht="24">
      <c r="A98" s="122" t="s">
        <v>419</v>
      </c>
      <c r="B98" s="66" t="s">
        <v>161</v>
      </c>
      <c r="C98" s="64" t="s">
        <v>472</v>
      </c>
      <c r="D98" s="65">
        <v>1577400</v>
      </c>
      <c r="E98" s="65">
        <v>0</v>
      </c>
      <c r="F98" s="105">
        <f t="shared" si="8"/>
        <v>1577400</v>
      </c>
    </row>
    <row r="99" spans="1:6" ht="48">
      <c r="A99" s="122" t="s">
        <v>421</v>
      </c>
      <c r="B99" s="66" t="s">
        <v>161</v>
      </c>
      <c r="C99" s="64" t="s">
        <v>473</v>
      </c>
      <c r="D99" s="65">
        <v>2744862</v>
      </c>
      <c r="E99" s="65">
        <v>414730.56</v>
      </c>
      <c r="F99" s="105">
        <f t="shared" si="8"/>
        <v>2330131.44</v>
      </c>
    </row>
    <row r="100" spans="1:6" ht="24">
      <c r="A100" s="122" t="s">
        <v>388</v>
      </c>
      <c r="B100" s="66" t="s">
        <v>161</v>
      </c>
      <c r="C100" s="64" t="s">
        <v>474</v>
      </c>
      <c r="D100" s="65">
        <v>405970</v>
      </c>
      <c r="E100" s="65">
        <v>62221.92</v>
      </c>
      <c r="F100" s="105">
        <f t="shared" si="8"/>
        <v>343748.08</v>
      </c>
    </row>
    <row r="101" spans="1:6" ht="24">
      <c r="A101" s="122" t="s">
        <v>390</v>
      </c>
      <c r="B101" s="66" t="s">
        <v>161</v>
      </c>
      <c r="C101" s="64" t="s">
        <v>475</v>
      </c>
      <c r="D101" s="65">
        <v>29358069</v>
      </c>
      <c r="E101" s="65">
        <v>2840988.43</v>
      </c>
      <c r="F101" s="105">
        <f t="shared" si="8"/>
        <v>26517080.57</v>
      </c>
    </row>
    <row r="102" spans="1:6" ht="12.75">
      <c r="A102" s="122" t="s">
        <v>392</v>
      </c>
      <c r="B102" s="66" t="s">
        <v>161</v>
      </c>
      <c r="C102" s="64" t="s">
        <v>476</v>
      </c>
      <c r="D102" s="65">
        <v>2355000</v>
      </c>
      <c r="E102" s="65">
        <v>2355000</v>
      </c>
      <c r="F102" s="105">
        <f t="shared" si="8"/>
        <v>0</v>
      </c>
    </row>
    <row r="103" spans="1:6" ht="24">
      <c r="A103" s="122" t="s">
        <v>393</v>
      </c>
      <c r="B103" s="66" t="s">
        <v>161</v>
      </c>
      <c r="C103" s="64" t="s">
        <v>477</v>
      </c>
      <c r="D103" s="65">
        <v>48972</v>
      </c>
      <c r="E103" s="65">
        <v>0</v>
      </c>
      <c r="F103" s="105">
        <f t="shared" si="8"/>
        <v>48972</v>
      </c>
    </row>
    <row r="104" spans="1:6" ht="12.75">
      <c r="A104" s="122" t="s">
        <v>394</v>
      </c>
      <c r="B104" s="66" t="s">
        <v>161</v>
      </c>
      <c r="C104" s="64" t="s">
        <v>478</v>
      </c>
      <c r="D104" s="65">
        <v>4182</v>
      </c>
      <c r="E104" s="65">
        <v>1050</v>
      </c>
      <c r="F104" s="105">
        <f t="shared" si="8"/>
        <v>3132</v>
      </c>
    </row>
    <row r="105" spans="1:6" ht="12.75">
      <c r="A105" s="121" t="s">
        <v>184</v>
      </c>
      <c r="B105" s="29" t="s">
        <v>161</v>
      </c>
      <c r="C105" s="62" t="s">
        <v>185</v>
      </c>
      <c r="D105" s="37">
        <v>4050000</v>
      </c>
      <c r="E105" s="28">
        <v>0</v>
      </c>
      <c r="F105" s="105">
        <f t="shared" si="8"/>
        <v>4050000</v>
      </c>
    </row>
    <row r="106" spans="1:6" ht="24">
      <c r="A106" s="121" t="s">
        <v>186</v>
      </c>
      <c r="B106" s="16" t="s">
        <v>161</v>
      </c>
      <c r="C106" s="62" t="s">
        <v>187</v>
      </c>
      <c r="D106" s="37">
        <v>4050000</v>
      </c>
      <c r="E106" s="28">
        <v>0</v>
      </c>
      <c r="F106" s="105">
        <f t="shared" si="8"/>
        <v>4050000</v>
      </c>
    </row>
    <row r="107" spans="1:6" ht="24">
      <c r="A107" s="122" t="s">
        <v>390</v>
      </c>
      <c r="B107" s="66" t="s">
        <v>161</v>
      </c>
      <c r="C107" s="64" t="s">
        <v>479</v>
      </c>
      <c r="D107" s="65">
        <v>4050000</v>
      </c>
      <c r="E107" s="65">
        <v>0</v>
      </c>
      <c r="F107" s="105">
        <f t="shared" si="8"/>
        <v>4050000</v>
      </c>
    </row>
    <row r="108" spans="1:6" ht="12.75">
      <c r="A108" s="121" t="s">
        <v>188</v>
      </c>
      <c r="B108" s="16" t="s">
        <v>161</v>
      </c>
      <c r="C108" s="62" t="s">
        <v>189</v>
      </c>
      <c r="D108" s="37">
        <v>8723996254</v>
      </c>
      <c r="E108" s="37">
        <v>1390017758.87</v>
      </c>
      <c r="F108" s="105">
        <f aca="true" t="shared" si="9" ref="F108:F169">D108-E108</f>
        <v>7333978495.13</v>
      </c>
    </row>
    <row r="109" spans="1:6" ht="12.75">
      <c r="A109" s="121" t="s">
        <v>190</v>
      </c>
      <c r="B109" s="16" t="s">
        <v>161</v>
      </c>
      <c r="C109" s="62" t="s">
        <v>191</v>
      </c>
      <c r="D109" s="37">
        <v>2325009074</v>
      </c>
      <c r="E109" s="37">
        <v>423073060</v>
      </c>
      <c r="F109" s="105">
        <f t="shared" si="9"/>
        <v>1901936014</v>
      </c>
    </row>
    <row r="110" spans="1:6" ht="24">
      <c r="A110" s="122" t="s">
        <v>390</v>
      </c>
      <c r="B110" s="66" t="s">
        <v>161</v>
      </c>
      <c r="C110" s="64" t="s">
        <v>611</v>
      </c>
      <c r="D110" s="65">
        <v>59103160</v>
      </c>
      <c r="E110" s="65">
        <v>0</v>
      </c>
      <c r="F110" s="105">
        <f t="shared" si="9"/>
        <v>59103160</v>
      </c>
    </row>
    <row r="111" spans="1:6" ht="36">
      <c r="A111" s="122" t="s">
        <v>428</v>
      </c>
      <c r="B111" s="66" t="s">
        <v>161</v>
      </c>
      <c r="C111" s="64" t="s">
        <v>612</v>
      </c>
      <c r="D111" s="65">
        <v>196961000</v>
      </c>
      <c r="E111" s="65">
        <v>0</v>
      </c>
      <c r="F111" s="105">
        <f t="shared" si="9"/>
        <v>196961000</v>
      </c>
    </row>
    <row r="112" spans="1:6" ht="36">
      <c r="A112" s="122" t="s">
        <v>451</v>
      </c>
      <c r="B112" s="66" t="s">
        <v>161</v>
      </c>
      <c r="C112" s="64" t="s">
        <v>480</v>
      </c>
      <c r="D112" s="65">
        <v>65397402</v>
      </c>
      <c r="E112" s="65">
        <v>0</v>
      </c>
      <c r="F112" s="105">
        <f t="shared" si="9"/>
        <v>65397402</v>
      </c>
    </row>
    <row r="113" spans="1:6" ht="36">
      <c r="A113" s="122" t="s">
        <v>429</v>
      </c>
      <c r="B113" s="66" t="s">
        <v>161</v>
      </c>
      <c r="C113" s="64" t="s">
        <v>481</v>
      </c>
      <c r="D113" s="65">
        <v>1691878768</v>
      </c>
      <c r="E113" s="65">
        <v>384582468</v>
      </c>
      <c r="F113" s="105">
        <f t="shared" si="9"/>
        <v>1307296300</v>
      </c>
    </row>
    <row r="114" spans="1:6" ht="24">
      <c r="A114" s="122" t="s">
        <v>430</v>
      </c>
      <c r="B114" s="66" t="s">
        <v>161</v>
      </c>
      <c r="C114" s="64" t="s">
        <v>482</v>
      </c>
      <c r="D114" s="65">
        <v>71018635</v>
      </c>
      <c r="E114" s="65">
        <v>0</v>
      </c>
      <c r="F114" s="105">
        <f t="shared" si="9"/>
        <v>71018635</v>
      </c>
    </row>
    <row r="115" spans="1:6" ht="36">
      <c r="A115" s="122" t="s">
        <v>483</v>
      </c>
      <c r="B115" s="66" t="s">
        <v>161</v>
      </c>
      <c r="C115" s="64" t="s">
        <v>484</v>
      </c>
      <c r="D115" s="65">
        <v>113768276</v>
      </c>
      <c r="E115" s="65">
        <v>26220260</v>
      </c>
      <c r="F115" s="105">
        <f t="shared" si="9"/>
        <v>87548016</v>
      </c>
    </row>
    <row r="116" spans="1:6" ht="24">
      <c r="A116" s="122" t="s">
        <v>485</v>
      </c>
      <c r="B116" s="66" t="s">
        <v>161</v>
      </c>
      <c r="C116" s="64" t="s">
        <v>486</v>
      </c>
      <c r="D116" s="65">
        <v>7446833</v>
      </c>
      <c r="E116" s="65">
        <v>0</v>
      </c>
      <c r="F116" s="105">
        <f t="shared" si="9"/>
        <v>7446833</v>
      </c>
    </row>
    <row r="117" spans="1:6" ht="12.75">
      <c r="A117" s="122" t="s">
        <v>431</v>
      </c>
      <c r="B117" s="66" t="s">
        <v>161</v>
      </c>
      <c r="C117" s="64" t="s">
        <v>487</v>
      </c>
      <c r="D117" s="65">
        <v>119435000</v>
      </c>
      <c r="E117" s="65">
        <v>12270332</v>
      </c>
      <c r="F117" s="105">
        <f t="shared" si="9"/>
        <v>107164668</v>
      </c>
    </row>
    <row r="118" spans="1:6" ht="12.75">
      <c r="A118" s="121" t="s">
        <v>192</v>
      </c>
      <c r="B118" s="16" t="s">
        <v>161</v>
      </c>
      <c r="C118" s="62" t="s">
        <v>193</v>
      </c>
      <c r="D118" s="37">
        <v>6002642062</v>
      </c>
      <c r="E118" s="37">
        <v>909303456.85</v>
      </c>
      <c r="F118" s="105">
        <f t="shared" si="9"/>
        <v>5093338605.15</v>
      </c>
    </row>
    <row r="119" spans="1:6" ht="12.75">
      <c r="A119" s="122" t="s">
        <v>417</v>
      </c>
      <c r="B119" s="66" t="s">
        <v>161</v>
      </c>
      <c r="C119" s="64" t="s">
        <v>488</v>
      </c>
      <c r="D119" s="65">
        <v>101334056</v>
      </c>
      <c r="E119" s="65">
        <v>17622004.02</v>
      </c>
      <c r="F119" s="105">
        <f t="shared" si="9"/>
        <v>83712051.98</v>
      </c>
    </row>
    <row r="120" spans="1:6" ht="24">
      <c r="A120" s="122" t="s">
        <v>419</v>
      </c>
      <c r="B120" s="66" t="s">
        <v>161</v>
      </c>
      <c r="C120" s="64" t="s">
        <v>613</v>
      </c>
      <c r="D120" s="65">
        <v>41194</v>
      </c>
      <c r="E120" s="65">
        <v>0</v>
      </c>
      <c r="F120" s="105">
        <f t="shared" si="9"/>
        <v>41194</v>
      </c>
    </row>
    <row r="121" spans="1:6" ht="48">
      <c r="A121" s="122" t="s">
        <v>421</v>
      </c>
      <c r="B121" s="66" t="s">
        <v>161</v>
      </c>
      <c r="C121" s="64" t="s">
        <v>489</v>
      </c>
      <c r="D121" s="65">
        <v>30604550</v>
      </c>
      <c r="E121" s="65">
        <v>4940166.42</v>
      </c>
      <c r="F121" s="105">
        <f t="shared" si="9"/>
        <v>25664383.58</v>
      </c>
    </row>
    <row r="122" spans="1:6" ht="24">
      <c r="A122" s="122" t="s">
        <v>388</v>
      </c>
      <c r="B122" s="66" t="s">
        <v>161</v>
      </c>
      <c r="C122" s="64" t="s">
        <v>490</v>
      </c>
      <c r="D122" s="65">
        <v>5086247</v>
      </c>
      <c r="E122" s="65">
        <v>76123.06</v>
      </c>
      <c r="F122" s="105">
        <f t="shared" si="9"/>
        <v>5010123.94</v>
      </c>
    </row>
    <row r="123" spans="1:6" ht="24">
      <c r="A123" s="122" t="s">
        <v>390</v>
      </c>
      <c r="B123" s="66" t="s">
        <v>161</v>
      </c>
      <c r="C123" s="64" t="s">
        <v>491</v>
      </c>
      <c r="D123" s="65">
        <v>149960142</v>
      </c>
      <c r="E123" s="65">
        <v>4485442.03</v>
      </c>
      <c r="F123" s="105">
        <f t="shared" si="9"/>
        <v>145474699.97</v>
      </c>
    </row>
    <row r="124" spans="1:6" ht="36">
      <c r="A124" s="122" t="s">
        <v>451</v>
      </c>
      <c r="B124" s="66" t="s">
        <v>161</v>
      </c>
      <c r="C124" s="64" t="s">
        <v>492</v>
      </c>
      <c r="D124" s="65">
        <v>1746768530</v>
      </c>
      <c r="E124" s="65">
        <v>85740</v>
      </c>
      <c r="F124" s="105">
        <f t="shared" si="9"/>
        <v>1746682790</v>
      </c>
    </row>
    <row r="125" spans="1:6" ht="36">
      <c r="A125" s="122" t="s">
        <v>429</v>
      </c>
      <c r="B125" s="66" t="s">
        <v>161</v>
      </c>
      <c r="C125" s="64" t="s">
        <v>493</v>
      </c>
      <c r="D125" s="65">
        <v>2980171195</v>
      </c>
      <c r="E125" s="65">
        <v>738534035.65</v>
      </c>
      <c r="F125" s="105">
        <f t="shared" si="9"/>
        <v>2241637159.35</v>
      </c>
    </row>
    <row r="126" spans="1:6" ht="24">
      <c r="A126" s="122" t="s">
        <v>430</v>
      </c>
      <c r="B126" s="66" t="s">
        <v>161</v>
      </c>
      <c r="C126" s="64" t="s">
        <v>494</v>
      </c>
      <c r="D126" s="65">
        <v>328315989</v>
      </c>
      <c r="E126" s="65">
        <v>12816294.31</v>
      </c>
      <c r="F126" s="105">
        <f t="shared" si="9"/>
        <v>315499694.69</v>
      </c>
    </row>
    <row r="127" spans="1:6" ht="36">
      <c r="A127" s="122" t="s">
        <v>483</v>
      </c>
      <c r="B127" s="66" t="s">
        <v>161</v>
      </c>
      <c r="C127" s="64" t="s">
        <v>495</v>
      </c>
      <c r="D127" s="65">
        <v>449641755</v>
      </c>
      <c r="E127" s="65">
        <v>101019484.12</v>
      </c>
      <c r="F127" s="105">
        <f t="shared" si="9"/>
        <v>348622270.88</v>
      </c>
    </row>
    <row r="128" spans="1:6" ht="24">
      <c r="A128" s="122" t="s">
        <v>485</v>
      </c>
      <c r="B128" s="66" t="s">
        <v>161</v>
      </c>
      <c r="C128" s="64" t="s">
        <v>496</v>
      </c>
      <c r="D128" s="65">
        <v>33240419</v>
      </c>
      <c r="E128" s="65">
        <v>697186.62</v>
      </c>
      <c r="F128" s="105">
        <f t="shared" si="9"/>
        <v>32543232.38</v>
      </c>
    </row>
    <row r="129" spans="1:6" ht="12.75">
      <c r="A129" s="122" t="s">
        <v>431</v>
      </c>
      <c r="B129" s="66" t="s">
        <v>161</v>
      </c>
      <c r="C129" s="64" t="s">
        <v>497</v>
      </c>
      <c r="D129" s="65">
        <v>176853300</v>
      </c>
      <c r="E129" s="65">
        <v>28899739.55</v>
      </c>
      <c r="F129" s="105">
        <f t="shared" si="9"/>
        <v>147953560.45</v>
      </c>
    </row>
    <row r="130" spans="1:6" ht="24">
      <c r="A130" s="122" t="s">
        <v>393</v>
      </c>
      <c r="B130" s="66" t="s">
        <v>161</v>
      </c>
      <c r="C130" s="64" t="s">
        <v>498</v>
      </c>
      <c r="D130" s="65">
        <v>513685</v>
      </c>
      <c r="E130" s="65">
        <v>111638</v>
      </c>
      <c r="F130" s="105">
        <f t="shared" si="9"/>
        <v>402047</v>
      </c>
    </row>
    <row r="131" spans="1:6" ht="12.75">
      <c r="A131" s="122" t="s">
        <v>394</v>
      </c>
      <c r="B131" s="66" t="s">
        <v>161</v>
      </c>
      <c r="C131" s="64" t="s">
        <v>499</v>
      </c>
      <c r="D131" s="65">
        <v>111000</v>
      </c>
      <c r="E131" s="65">
        <v>15603.07</v>
      </c>
      <c r="F131" s="105">
        <f t="shared" si="9"/>
        <v>95396.93</v>
      </c>
    </row>
    <row r="132" spans="1:6" ht="24">
      <c r="A132" s="121" t="s">
        <v>194</v>
      </c>
      <c r="B132" s="16" t="s">
        <v>161</v>
      </c>
      <c r="C132" s="62" t="s">
        <v>104</v>
      </c>
      <c r="D132" s="37">
        <v>23779800</v>
      </c>
      <c r="E132" s="37">
        <v>4524657.5</v>
      </c>
      <c r="F132" s="105">
        <f t="shared" si="9"/>
        <v>19255142.5</v>
      </c>
    </row>
    <row r="133" spans="1:6" ht="36">
      <c r="A133" s="122" t="s">
        <v>429</v>
      </c>
      <c r="B133" s="66" t="s">
        <v>161</v>
      </c>
      <c r="C133" s="64" t="s">
        <v>500</v>
      </c>
      <c r="D133" s="65">
        <v>15800800</v>
      </c>
      <c r="E133" s="65">
        <v>3228300</v>
      </c>
      <c r="F133" s="105">
        <f t="shared" si="9"/>
        <v>12572500</v>
      </c>
    </row>
    <row r="134" spans="1:6" ht="24">
      <c r="A134" s="122" t="s">
        <v>430</v>
      </c>
      <c r="B134" s="66" t="s">
        <v>161</v>
      </c>
      <c r="C134" s="64" t="s">
        <v>501</v>
      </c>
      <c r="D134" s="65">
        <v>7979000</v>
      </c>
      <c r="E134" s="65">
        <v>1296357.5</v>
      </c>
      <c r="F134" s="105">
        <f t="shared" si="9"/>
        <v>6682642.5</v>
      </c>
    </row>
    <row r="135" spans="1:6" ht="24">
      <c r="A135" s="121" t="s">
        <v>105</v>
      </c>
      <c r="B135" s="16" t="s">
        <v>161</v>
      </c>
      <c r="C135" s="62" t="s">
        <v>106</v>
      </c>
      <c r="D135" s="37">
        <v>2736000</v>
      </c>
      <c r="E135" s="37">
        <v>130308.64</v>
      </c>
      <c r="F135" s="105">
        <f t="shared" si="9"/>
        <v>2605691.36</v>
      </c>
    </row>
    <row r="136" spans="1:6" ht="12.75">
      <c r="A136" s="122" t="s">
        <v>431</v>
      </c>
      <c r="B136" s="66" t="s">
        <v>161</v>
      </c>
      <c r="C136" s="64" t="s">
        <v>502</v>
      </c>
      <c r="D136" s="65">
        <v>2736000</v>
      </c>
      <c r="E136" s="65">
        <v>130308.64</v>
      </c>
      <c r="F136" s="105">
        <f t="shared" si="9"/>
        <v>2605691.36</v>
      </c>
    </row>
    <row r="137" spans="1:6" ht="12.75">
      <c r="A137" s="121" t="s">
        <v>107</v>
      </c>
      <c r="B137" s="16" t="s">
        <v>161</v>
      </c>
      <c r="C137" s="62" t="s">
        <v>108</v>
      </c>
      <c r="D137" s="37">
        <v>44954000</v>
      </c>
      <c r="E137" s="37">
        <v>2509300</v>
      </c>
      <c r="F137" s="105">
        <f t="shared" si="9"/>
        <v>42444700</v>
      </c>
    </row>
    <row r="138" spans="1:6" ht="24">
      <c r="A138" s="122" t="s">
        <v>390</v>
      </c>
      <c r="B138" s="66" t="s">
        <v>161</v>
      </c>
      <c r="C138" s="64" t="s">
        <v>503</v>
      </c>
      <c r="D138" s="65">
        <v>37454000</v>
      </c>
      <c r="E138" s="65">
        <v>433900</v>
      </c>
      <c r="F138" s="105">
        <f t="shared" si="9"/>
        <v>37020100</v>
      </c>
    </row>
    <row r="139" spans="1:6" ht="24">
      <c r="A139" s="122" t="s">
        <v>430</v>
      </c>
      <c r="B139" s="66" t="s">
        <v>161</v>
      </c>
      <c r="C139" s="64" t="s">
        <v>504</v>
      </c>
      <c r="D139" s="65">
        <v>6405000</v>
      </c>
      <c r="E139" s="65">
        <v>1983000</v>
      </c>
      <c r="F139" s="105">
        <f t="shared" si="9"/>
        <v>4422000</v>
      </c>
    </row>
    <row r="140" spans="1:6" ht="24">
      <c r="A140" s="122" t="s">
        <v>485</v>
      </c>
      <c r="B140" s="66" t="s">
        <v>161</v>
      </c>
      <c r="C140" s="64" t="s">
        <v>505</v>
      </c>
      <c r="D140" s="65">
        <v>1095000</v>
      </c>
      <c r="E140" s="65">
        <v>92400</v>
      </c>
      <c r="F140" s="105">
        <f t="shared" si="9"/>
        <v>1002600</v>
      </c>
    </row>
    <row r="141" spans="1:6" ht="12.75">
      <c r="A141" s="121" t="s">
        <v>125</v>
      </c>
      <c r="B141" s="16" t="s">
        <v>161</v>
      </c>
      <c r="C141" s="62" t="s">
        <v>126</v>
      </c>
      <c r="D141" s="37">
        <v>324875318</v>
      </c>
      <c r="E141" s="37">
        <v>50476975.88</v>
      </c>
      <c r="F141" s="105">
        <f t="shared" si="9"/>
        <v>274398342.12</v>
      </c>
    </row>
    <row r="142" spans="1:6" ht="12.75">
      <c r="A142" s="122" t="s">
        <v>417</v>
      </c>
      <c r="B142" s="63" t="s">
        <v>161</v>
      </c>
      <c r="C142" s="64" t="s">
        <v>506</v>
      </c>
      <c r="D142" s="65">
        <v>134378300</v>
      </c>
      <c r="E142" s="65">
        <v>27620231.89</v>
      </c>
      <c r="F142" s="105">
        <f t="shared" si="9"/>
        <v>106758068.11</v>
      </c>
    </row>
    <row r="143" spans="1:6" ht="24">
      <c r="A143" s="122" t="s">
        <v>419</v>
      </c>
      <c r="B143" s="63" t="s">
        <v>161</v>
      </c>
      <c r="C143" s="64" t="s">
        <v>507</v>
      </c>
      <c r="D143" s="65">
        <v>39823600</v>
      </c>
      <c r="E143" s="65">
        <v>7282.51</v>
      </c>
      <c r="F143" s="105">
        <f t="shared" si="9"/>
        <v>39816317.49</v>
      </c>
    </row>
    <row r="144" spans="1:6" ht="48">
      <c r="A144" s="122" t="s">
        <v>421</v>
      </c>
      <c r="B144" s="63" t="s">
        <v>161</v>
      </c>
      <c r="C144" s="64" t="s">
        <v>508</v>
      </c>
      <c r="D144" s="65">
        <v>51825300</v>
      </c>
      <c r="E144" s="65">
        <v>9515633.1</v>
      </c>
      <c r="F144" s="105">
        <f t="shared" si="9"/>
        <v>42309666.9</v>
      </c>
    </row>
    <row r="145" spans="1:6" ht="24">
      <c r="A145" s="122" t="s">
        <v>383</v>
      </c>
      <c r="B145" s="63" t="s">
        <v>161</v>
      </c>
      <c r="C145" s="64" t="s">
        <v>509</v>
      </c>
      <c r="D145" s="65">
        <v>32071800</v>
      </c>
      <c r="E145" s="65">
        <v>6211736.13</v>
      </c>
      <c r="F145" s="105">
        <f t="shared" si="9"/>
        <v>25860063.87</v>
      </c>
    </row>
    <row r="146" spans="1:6" ht="36">
      <c r="A146" s="122" t="s">
        <v>387</v>
      </c>
      <c r="B146" s="63" t="s">
        <v>161</v>
      </c>
      <c r="C146" s="64" t="s">
        <v>510</v>
      </c>
      <c r="D146" s="65">
        <v>8101800</v>
      </c>
      <c r="E146" s="65">
        <v>1157600</v>
      </c>
      <c r="F146" s="105">
        <f t="shared" si="9"/>
        <v>6944200</v>
      </c>
    </row>
    <row r="147" spans="1:6" ht="48">
      <c r="A147" s="122" t="s">
        <v>385</v>
      </c>
      <c r="B147" s="63" t="s">
        <v>161</v>
      </c>
      <c r="C147" s="64" t="s">
        <v>511</v>
      </c>
      <c r="D147" s="65">
        <v>12132400</v>
      </c>
      <c r="E147" s="65">
        <v>1980924.51</v>
      </c>
      <c r="F147" s="105">
        <f t="shared" si="9"/>
        <v>10151475.49</v>
      </c>
    </row>
    <row r="148" spans="1:6" ht="24">
      <c r="A148" s="122" t="s">
        <v>388</v>
      </c>
      <c r="B148" s="63" t="s">
        <v>161</v>
      </c>
      <c r="C148" s="64" t="s">
        <v>512</v>
      </c>
      <c r="D148" s="65">
        <v>14110900</v>
      </c>
      <c r="E148" s="65">
        <v>1606805.53</v>
      </c>
      <c r="F148" s="105">
        <f t="shared" si="9"/>
        <v>12504094.47</v>
      </c>
    </row>
    <row r="149" spans="1:6" ht="24">
      <c r="A149" s="122" t="s">
        <v>390</v>
      </c>
      <c r="B149" s="63" t="s">
        <v>161</v>
      </c>
      <c r="C149" s="64" t="s">
        <v>513</v>
      </c>
      <c r="D149" s="65">
        <v>31241218</v>
      </c>
      <c r="E149" s="65">
        <v>2163778.48</v>
      </c>
      <c r="F149" s="105">
        <f t="shared" si="9"/>
        <v>29077439.52</v>
      </c>
    </row>
    <row r="150" spans="1:6" ht="24">
      <c r="A150" s="122" t="s">
        <v>393</v>
      </c>
      <c r="B150" s="63" t="s">
        <v>161</v>
      </c>
      <c r="C150" s="64" t="s">
        <v>514</v>
      </c>
      <c r="D150" s="65">
        <v>870000</v>
      </c>
      <c r="E150" s="65">
        <v>139602</v>
      </c>
      <c r="F150" s="105">
        <f t="shared" si="9"/>
        <v>730398</v>
      </c>
    </row>
    <row r="151" spans="1:6" ht="12.75">
      <c r="A151" s="122" t="s">
        <v>394</v>
      </c>
      <c r="B151" s="63" t="s">
        <v>161</v>
      </c>
      <c r="C151" s="64" t="s">
        <v>515</v>
      </c>
      <c r="D151" s="65">
        <v>320000</v>
      </c>
      <c r="E151" s="65">
        <v>73381.73</v>
      </c>
      <c r="F151" s="105">
        <f t="shared" si="9"/>
        <v>246618.27000000002</v>
      </c>
    </row>
    <row r="152" spans="1:6" ht="12.75">
      <c r="A152" s="121" t="s">
        <v>236</v>
      </c>
      <c r="B152" s="29" t="s">
        <v>161</v>
      </c>
      <c r="C152" s="62" t="s">
        <v>127</v>
      </c>
      <c r="D152" s="37">
        <v>103994900</v>
      </c>
      <c r="E152" s="37">
        <v>11655023.62</v>
      </c>
      <c r="F152" s="105">
        <f t="shared" si="9"/>
        <v>92339876.38</v>
      </c>
    </row>
    <row r="153" spans="1:6" ht="12.75">
      <c r="A153" s="121" t="s">
        <v>128</v>
      </c>
      <c r="B153" s="16" t="s">
        <v>161</v>
      </c>
      <c r="C153" s="62" t="s">
        <v>129</v>
      </c>
      <c r="D153" s="37">
        <v>77324300</v>
      </c>
      <c r="E153" s="37">
        <v>6107543.87</v>
      </c>
      <c r="F153" s="105">
        <f t="shared" si="9"/>
        <v>71216756.13</v>
      </c>
    </row>
    <row r="154" spans="1:6" ht="24">
      <c r="A154" s="122" t="s">
        <v>390</v>
      </c>
      <c r="B154" s="66" t="s">
        <v>161</v>
      </c>
      <c r="C154" s="64" t="s">
        <v>516</v>
      </c>
      <c r="D154" s="65">
        <v>45724000</v>
      </c>
      <c r="E154" s="65">
        <v>219965</v>
      </c>
      <c r="F154" s="105">
        <f t="shared" si="9"/>
        <v>45504035</v>
      </c>
    </row>
    <row r="155" spans="1:6" ht="12.75">
      <c r="A155" s="122" t="s">
        <v>392</v>
      </c>
      <c r="B155" s="66" t="s">
        <v>161</v>
      </c>
      <c r="C155" s="64" t="s">
        <v>517</v>
      </c>
      <c r="D155" s="65">
        <v>2370000</v>
      </c>
      <c r="E155" s="65">
        <v>2370000</v>
      </c>
      <c r="F155" s="105">
        <f t="shared" si="9"/>
        <v>0</v>
      </c>
    </row>
    <row r="156" spans="1:6" ht="36">
      <c r="A156" s="122" t="s">
        <v>429</v>
      </c>
      <c r="B156" s="66" t="s">
        <v>161</v>
      </c>
      <c r="C156" s="64" t="s">
        <v>518</v>
      </c>
      <c r="D156" s="65">
        <v>24324100</v>
      </c>
      <c r="E156" s="65">
        <v>3278300</v>
      </c>
      <c r="F156" s="105">
        <f t="shared" si="9"/>
        <v>21045800</v>
      </c>
    </row>
    <row r="157" spans="1:6" ht="24">
      <c r="A157" s="122" t="s">
        <v>430</v>
      </c>
      <c r="B157" s="66" t="s">
        <v>161</v>
      </c>
      <c r="C157" s="64" t="s">
        <v>519</v>
      </c>
      <c r="D157" s="65">
        <v>4906200</v>
      </c>
      <c r="E157" s="65">
        <v>239278.87</v>
      </c>
      <c r="F157" s="105">
        <f t="shared" si="9"/>
        <v>4666921.13</v>
      </c>
    </row>
    <row r="158" spans="1:6" ht="24">
      <c r="A158" s="121" t="s">
        <v>237</v>
      </c>
      <c r="B158" s="29" t="s">
        <v>161</v>
      </c>
      <c r="C158" s="62" t="s">
        <v>132</v>
      </c>
      <c r="D158" s="37">
        <v>26670600</v>
      </c>
      <c r="E158" s="37">
        <v>5547479.75</v>
      </c>
      <c r="F158" s="105">
        <f t="shared" si="9"/>
        <v>21123120.25</v>
      </c>
    </row>
    <row r="159" spans="1:6" ht="24">
      <c r="A159" s="122" t="s">
        <v>383</v>
      </c>
      <c r="B159" s="66" t="s">
        <v>161</v>
      </c>
      <c r="C159" s="64" t="s">
        <v>520</v>
      </c>
      <c r="D159" s="65">
        <v>13618600</v>
      </c>
      <c r="E159" s="65">
        <v>2836121.83</v>
      </c>
      <c r="F159" s="105">
        <f t="shared" si="9"/>
        <v>10782478.17</v>
      </c>
    </row>
    <row r="160" spans="1:6" ht="36">
      <c r="A160" s="122" t="s">
        <v>387</v>
      </c>
      <c r="B160" s="66" t="s">
        <v>161</v>
      </c>
      <c r="C160" s="64" t="s">
        <v>521</v>
      </c>
      <c r="D160" s="65">
        <v>3664500</v>
      </c>
      <c r="E160" s="65">
        <v>1157500</v>
      </c>
      <c r="F160" s="105">
        <f t="shared" si="9"/>
        <v>2507000</v>
      </c>
    </row>
    <row r="161" spans="1:6" ht="48">
      <c r="A161" s="122" t="s">
        <v>385</v>
      </c>
      <c r="B161" s="66" t="s">
        <v>161</v>
      </c>
      <c r="C161" s="64" t="s">
        <v>522</v>
      </c>
      <c r="D161" s="65">
        <v>5219900</v>
      </c>
      <c r="E161" s="65">
        <v>1125256.5</v>
      </c>
      <c r="F161" s="105">
        <f t="shared" si="9"/>
        <v>4094643.5</v>
      </c>
    </row>
    <row r="162" spans="1:6" ht="24">
      <c r="A162" s="122" t="s">
        <v>388</v>
      </c>
      <c r="B162" s="66" t="s">
        <v>161</v>
      </c>
      <c r="C162" s="64" t="s">
        <v>523</v>
      </c>
      <c r="D162" s="65">
        <v>1370400</v>
      </c>
      <c r="E162" s="65">
        <v>249331.04</v>
      </c>
      <c r="F162" s="105">
        <f t="shared" si="9"/>
        <v>1121068.96</v>
      </c>
    </row>
    <row r="163" spans="1:6" ht="24">
      <c r="A163" s="122" t="s">
        <v>390</v>
      </c>
      <c r="B163" s="66" t="s">
        <v>161</v>
      </c>
      <c r="C163" s="64" t="s">
        <v>524</v>
      </c>
      <c r="D163" s="65">
        <v>2302100</v>
      </c>
      <c r="E163" s="65">
        <v>63563.02</v>
      </c>
      <c r="F163" s="105">
        <f t="shared" si="9"/>
        <v>2238536.98</v>
      </c>
    </row>
    <row r="164" spans="1:6" ht="24">
      <c r="A164" s="122" t="s">
        <v>393</v>
      </c>
      <c r="B164" s="66" t="s">
        <v>161</v>
      </c>
      <c r="C164" s="64" t="s">
        <v>525</v>
      </c>
      <c r="D164" s="65">
        <v>480000</v>
      </c>
      <c r="E164" s="65">
        <v>111338</v>
      </c>
      <c r="F164" s="105">
        <f t="shared" si="9"/>
        <v>368662</v>
      </c>
    </row>
    <row r="165" spans="1:6" ht="12.75">
      <c r="A165" s="122" t="s">
        <v>394</v>
      </c>
      <c r="B165" s="66" t="s">
        <v>161</v>
      </c>
      <c r="C165" s="64" t="s">
        <v>526</v>
      </c>
      <c r="D165" s="65">
        <v>15100</v>
      </c>
      <c r="E165" s="65">
        <v>4369.36</v>
      </c>
      <c r="F165" s="105">
        <f t="shared" si="9"/>
        <v>10730.64</v>
      </c>
    </row>
    <row r="166" spans="1:6" ht="12.75">
      <c r="A166" s="121" t="s">
        <v>212</v>
      </c>
      <c r="B166" s="16" t="s">
        <v>161</v>
      </c>
      <c r="C166" s="62" t="s">
        <v>87</v>
      </c>
      <c r="D166" s="37">
        <v>36876000</v>
      </c>
      <c r="E166" s="37">
        <v>7058156.25</v>
      </c>
      <c r="F166" s="105">
        <f t="shared" si="9"/>
        <v>29817843.75</v>
      </c>
    </row>
    <row r="167" spans="1:6" ht="12.75">
      <c r="A167" s="121" t="s">
        <v>238</v>
      </c>
      <c r="B167" s="16" t="s">
        <v>161</v>
      </c>
      <c r="C167" s="62" t="s">
        <v>67</v>
      </c>
      <c r="D167" s="37">
        <v>36876000</v>
      </c>
      <c r="E167" s="37">
        <v>7058156.25</v>
      </c>
      <c r="F167" s="105">
        <f t="shared" si="9"/>
        <v>29817843.75</v>
      </c>
    </row>
    <row r="168" spans="1:6" ht="22.5">
      <c r="A168" s="124" t="s">
        <v>390</v>
      </c>
      <c r="B168" s="66" t="s">
        <v>161</v>
      </c>
      <c r="C168" s="64" t="s">
        <v>527</v>
      </c>
      <c r="D168" s="65">
        <v>36876000</v>
      </c>
      <c r="E168" s="65">
        <v>7058156.25</v>
      </c>
      <c r="F168" s="105">
        <f t="shared" si="9"/>
        <v>29817843.75</v>
      </c>
    </row>
    <row r="169" spans="1:6" ht="12.75">
      <c r="A169" s="123" t="s">
        <v>68</v>
      </c>
      <c r="B169" s="16" t="s">
        <v>161</v>
      </c>
      <c r="C169" s="62" t="s">
        <v>69</v>
      </c>
      <c r="D169" s="37">
        <v>257325750</v>
      </c>
      <c r="E169" s="37">
        <v>23944688.93</v>
      </c>
      <c r="F169" s="105">
        <f t="shared" si="9"/>
        <v>233381061.07</v>
      </c>
    </row>
    <row r="170" spans="1:6" ht="12.75">
      <c r="A170" s="121" t="s">
        <v>70</v>
      </c>
      <c r="B170" s="16" t="s">
        <v>161</v>
      </c>
      <c r="C170" s="62" t="s">
        <v>71</v>
      </c>
      <c r="D170" s="37">
        <v>12498750</v>
      </c>
      <c r="E170" s="37">
        <v>1895802.75</v>
      </c>
      <c r="F170" s="105">
        <f aca="true" t="shared" si="10" ref="F170:F200">D170-E170</f>
        <v>10602947.25</v>
      </c>
    </row>
    <row r="171" spans="1:6" ht="24">
      <c r="A171" s="122" t="s">
        <v>390</v>
      </c>
      <c r="B171" s="66" t="s">
        <v>161</v>
      </c>
      <c r="C171" s="64" t="s">
        <v>614</v>
      </c>
      <c r="D171" s="65">
        <v>100000</v>
      </c>
      <c r="E171" s="65">
        <v>21847.31</v>
      </c>
      <c r="F171" s="105">
        <f t="shared" si="10"/>
        <v>78152.69</v>
      </c>
    </row>
    <row r="172" spans="1:6" ht="36">
      <c r="A172" s="122" t="s">
        <v>528</v>
      </c>
      <c r="B172" s="66" t="s">
        <v>161</v>
      </c>
      <c r="C172" s="64" t="s">
        <v>529</v>
      </c>
      <c r="D172" s="65">
        <v>12398750</v>
      </c>
      <c r="E172" s="65">
        <v>1873955.44</v>
      </c>
      <c r="F172" s="105">
        <f t="shared" si="10"/>
        <v>10524794.56</v>
      </c>
    </row>
    <row r="173" spans="1:6" ht="12.75">
      <c r="A173" s="121" t="s">
        <v>72</v>
      </c>
      <c r="B173" s="16" t="s">
        <v>161</v>
      </c>
      <c r="C173" s="62" t="s">
        <v>73</v>
      </c>
      <c r="D173" s="37">
        <v>99535000</v>
      </c>
      <c r="E173" s="37">
        <v>17414039.46</v>
      </c>
      <c r="F173" s="105">
        <f t="shared" si="10"/>
        <v>82120960.53999999</v>
      </c>
    </row>
    <row r="174" spans="1:6" ht="24">
      <c r="A174" s="122" t="s">
        <v>390</v>
      </c>
      <c r="B174" s="63" t="s">
        <v>161</v>
      </c>
      <c r="C174" s="64" t="s">
        <v>530</v>
      </c>
      <c r="D174" s="65">
        <v>573300</v>
      </c>
      <c r="E174" s="65">
        <v>120493.64</v>
      </c>
      <c r="F174" s="105">
        <f t="shared" si="10"/>
        <v>452806.36</v>
      </c>
    </row>
    <row r="175" spans="1:6" ht="36">
      <c r="A175" s="122" t="s">
        <v>531</v>
      </c>
      <c r="B175" s="63" t="s">
        <v>161</v>
      </c>
      <c r="C175" s="64" t="s">
        <v>532</v>
      </c>
      <c r="D175" s="65">
        <v>64845700</v>
      </c>
      <c r="E175" s="65">
        <v>17293545.82</v>
      </c>
      <c r="F175" s="105">
        <f t="shared" si="10"/>
        <v>47552154.18</v>
      </c>
    </row>
    <row r="176" spans="1:6" ht="12.75">
      <c r="A176" s="122" t="s">
        <v>449</v>
      </c>
      <c r="B176" s="63" t="s">
        <v>161</v>
      </c>
      <c r="C176" s="64" t="s">
        <v>533</v>
      </c>
      <c r="D176" s="65">
        <v>34116000</v>
      </c>
      <c r="E176" s="65">
        <v>0</v>
      </c>
      <c r="F176" s="105">
        <f t="shared" si="10"/>
        <v>34116000</v>
      </c>
    </row>
    <row r="177" spans="1:6" ht="12.75">
      <c r="A177" s="121" t="s">
        <v>74</v>
      </c>
      <c r="B177" s="29" t="s">
        <v>161</v>
      </c>
      <c r="C177" s="62" t="s">
        <v>75</v>
      </c>
      <c r="D177" s="37">
        <v>145292000</v>
      </c>
      <c r="E177" s="37">
        <v>4634846.72</v>
      </c>
      <c r="F177" s="105">
        <f t="shared" si="10"/>
        <v>140657153.28</v>
      </c>
    </row>
    <row r="178" spans="1:6" ht="24">
      <c r="A178" s="122" t="s">
        <v>390</v>
      </c>
      <c r="B178" s="66" t="s">
        <v>161</v>
      </c>
      <c r="C178" s="64" t="s">
        <v>534</v>
      </c>
      <c r="D178" s="65">
        <v>1587000</v>
      </c>
      <c r="E178" s="65">
        <v>47279.07</v>
      </c>
      <c r="F178" s="105">
        <f t="shared" si="10"/>
        <v>1539720.93</v>
      </c>
    </row>
    <row r="179" spans="1:6" ht="36">
      <c r="A179" s="122" t="s">
        <v>531</v>
      </c>
      <c r="B179" s="66" t="s">
        <v>161</v>
      </c>
      <c r="C179" s="64" t="s">
        <v>535</v>
      </c>
      <c r="D179" s="65">
        <v>79338000</v>
      </c>
      <c r="E179" s="65">
        <v>4587567.65</v>
      </c>
      <c r="F179" s="105">
        <f t="shared" si="10"/>
        <v>74750432.35</v>
      </c>
    </row>
    <row r="180" spans="1:6" ht="36">
      <c r="A180" s="122" t="s">
        <v>428</v>
      </c>
      <c r="B180" s="66" t="s">
        <v>161</v>
      </c>
      <c r="C180" s="64" t="s">
        <v>536</v>
      </c>
      <c r="D180" s="65">
        <v>64367000</v>
      </c>
      <c r="E180" s="65">
        <v>0</v>
      </c>
      <c r="F180" s="105">
        <f t="shared" si="10"/>
        <v>64367000</v>
      </c>
    </row>
    <row r="181" spans="1:6" ht="12.75">
      <c r="A181" s="121" t="s">
        <v>239</v>
      </c>
      <c r="B181" s="16" t="s">
        <v>161</v>
      </c>
      <c r="C181" s="62" t="s">
        <v>76</v>
      </c>
      <c r="D181" s="37">
        <v>84470570</v>
      </c>
      <c r="E181" s="37">
        <v>2388844.47</v>
      </c>
      <c r="F181" s="105">
        <f t="shared" si="10"/>
        <v>82081725.53</v>
      </c>
    </row>
    <row r="182" spans="1:6" ht="12.75">
      <c r="A182" s="121" t="s">
        <v>130</v>
      </c>
      <c r="B182" s="16" t="s">
        <v>161</v>
      </c>
      <c r="C182" s="62" t="s">
        <v>77</v>
      </c>
      <c r="D182" s="37">
        <v>68294800</v>
      </c>
      <c r="E182" s="37">
        <v>1427503.86</v>
      </c>
      <c r="F182" s="105">
        <f t="shared" si="10"/>
        <v>66867296.14</v>
      </c>
    </row>
    <row r="183" spans="1:6" ht="12.75">
      <c r="A183" s="122" t="s">
        <v>417</v>
      </c>
      <c r="B183" s="66" t="s">
        <v>161</v>
      </c>
      <c r="C183" s="64" t="s">
        <v>537</v>
      </c>
      <c r="D183" s="65">
        <v>5457000</v>
      </c>
      <c r="E183" s="65">
        <v>885490.92</v>
      </c>
      <c r="F183" s="105">
        <f t="shared" si="10"/>
        <v>4571509.08</v>
      </c>
    </row>
    <row r="184" spans="1:6" ht="24">
      <c r="A184" s="122" t="s">
        <v>419</v>
      </c>
      <c r="B184" s="66" t="s">
        <v>161</v>
      </c>
      <c r="C184" s="64" t="s">
        <v>538</v>
      </c>
      <c r="D184" s="65">
        <v>516000</v>
      </c>
      <c r="E184" s="65">
        <v>93253</v>
      </c>
      <c r="F184" s="105">
        <f t="shared" si="10"/>
        <v>422747</v>
      </c>
    </row>
    <row r="185" spans="1:6" ht="48">
      <c r="A185" s="122" t="s">
        <v>421</v>
      </c>
      <c r="B185" s="66" t="s">
        <v>161</v>
      </c>
      <c r="C185" s="64" t="s">
        <v>539</v>
      </c>
      <c r="D185" s="65">
        <v>1648000</v>
      </c>
      <c r="E185" s="65">
        <v>221336.69</v>
      </c>
      <c r="F185" s="105">
        <f t="shared" si="10"/>
        <v>1426663.31</v>
      </c>
    </row>
    <row r="186" spans="1:6" ht="24">
      <c r="A186" s="122" t="s">
        <v>388</v>
      </c>
      <c r="B186" s="66" t="s">
        <v>161</v>
      </c>
      <c r="C186" s="64" t="s">
        <v>540</v>
      </c>
      <c r="D186" s="65">
        <v>58000</v>
      </c>
      <c r="E186" s="65">
        <v>8257.97</v>
      </c>
      <c r="F186" s="105">
        <f t="shared" si="10"/>
        <v>49742.03</v>
      </c>
    </row>
    <row r="187" spans="1:6" ht="24">
      <c r="A187" s="122" t="s">
        <v>390</v>
      </c>
      <c r="B187" s="66" t="s">
        <v>161</v>
      </c>
      <c r="C187" s="64" t="s">
        <v>541</v>
      </c>
      <c r="D187" s="65">
        <v>2335000</v>
      </c>
      <c r="E187" s="65">
        <v>215579.92</v>
      </c>
      <c r="F187" s="105">
        <f t="shared" si="10"/>
        <v>2119420.08</v>
      </c>
    </row>
    <row r="188" spans="1:6" ht="36">
      <c r="A188" s="122" t="s">
        <v>451</v>
      </c>
      <c r="B188" s="66" t="s">
        <v>161</v>
      </c>
      <c r="C188" s="64" t="s">
        <v>615</v>
      </c>
      <c r="D188" s="65">
        <v>58257800</v>
      </c>
      <c r="E188" s="65">
        <v>0</v>
      </c>
      <c r="F188" s="105">
        <f t="shared" si="10"/>
        <v>58257800</v>
      </c>
    </row>
    <row r="189" spans="1:6" ht="24">
      <c r="A189" s="122" t="s">
        <v>393</v>
      </c>
      <c r="B189" s="66" t="s">
        <v>161</v>
      </c>
      <c r="C189" s="64" t="s">
        <v>542</v>
      </c>
      <c r="D189" s="65">
        <v>5000</v>
      </c>
      <c r="E189" s="65">
        <v>226</v>
      </c>
      <c r="F189" s="105">
        <f t="shared" si="10"/>
        <v>4774</v>
      </c>
    </row>
    <row r="190" spans="1:6" ht="12.75">
      <c r="A190" s="122" t="s">
        <v>394</v>
      </c>
      <c r="B190" s="66" t="s">
        <v>161</v>
      </c>
      <c r="C190" s="64" t="s">
        <v>543</v>
      </c>
      <c r="D190" s="65">
        <v>18000</v>
      </c>
      <c r="E190" s="65">
        <v>3359.36</v>
      </c>
      <c r="F190" s="105">
        <f t="shared" si="10"/>
        <v>14640.64</v>
      </c>
    </row>
    <row r="191" spans="1:6" ht="12.75">
      <c r="A191" s="121" t="s">
        <v>131</v>
      </c>
      <c r="B191" s="16" t="s">
        <v>161</v>
      </c>
      <c r="C191" s="62" t="s">
        <v>78</v>
      </c>
      <c r="D191" s="37">
        <v>16175770</v>
      </c>
      <c r="E191" s="37">
        <v>961340.61</v>
      </c>
      <c r="F191" s="105">
        <f t="shared" si="10"/>
        <v>15214429.39</v>
      </c>
    </row>
    <row r="192" spans="1:6" ht="24">
      <c r="A192" s="122" t="s">
        <v>390</v>
      </c>
      <c r="B192" s="63" t="s">
        <v>161</v>
      </c>
      <c r="C192" s="64" t="s">
        <v>544</v>
      </c>
      <c r="D192" s="65">
        <v>13280000</v>
      </c>
      <c r="E192" s="65">
        <v>717140.61</v>
      </c>
      <c r="F192" s="105">
        <f t="shared" si="10"/>
        <v>12562859.39</v>
      </c>
    </row>
    <row r="193" spans="1:6" ht="36">
      <c r="A193" s="122" t="s">
        <v>429</v>
      </c>
      <c r="B193" s="63" t="s">
        <v>161</v>
      </c>
      <c r="C193" s="64" t="s">
        <v>545</v>
      </c>
      <c r="D193" s="65">
        <v>2655770</v>
      </c>
      <c r="E193" s="65">
        <v>244200</v>
      </c>
      <c r="F193" s="105">
        <f t="shared" si="10"/>
        <v>2411570</v>
      </c>
    </row>
    <row r="194" spans="1:6" ht="24">
      <c r="A194" s="122" t="s">
        <v>430</v>
      </c>
      <c r="B194" s="63" t="s">
        <v>161</v>
      </c>
      <c r="C194" s="64" t="s">
        <v>546</v>
      </c>
      <c r="D194" s="65">
        <v>240000</v>
      </c>
      <c r="E194" s="65">
        <v>0</v>
      </c>
      <c r="F194" s="105">
        <f t="shared" si="10"/>
        <v>240000</v>
      </c>
    </row>
    <row r="195" spans="1:6" ht="12.75">
      <c r="A195" s="121" t="s">
        <v>246</v>
      </c>
      <c r="B195" s="16" t="s">
        <v>161</v>
      </c>
      <c r="C195" s="62" t="s">
        <v>243</v>
      </c>
      <c r="D195" s="37">
        <v>59380000</v>
      </c>
      <c r="E195" s="37">
        <v>8800000</v>
      </c>
      <c r="F195" s="105">
        <f t="shared" si="10"/>
        <v>50580000</v>
      </c>
    </row>
    <row r="196" spans="1:6" ht="12.75">
      <c r="A196" s="121" t="s">
        <v>85</v>
      </c>
      <c r="B196" s="16" t="s">
        <v>161</v>
      </c>
      <c r="C196" s="62" t="s">
        <v>244</v>
      </c>
      <c r="D196" s="37">
        <v>30000000</v>
      </c>
      <c r="E196" s="28">
        <v>0</v>
      </c>
      <c r="F196" s="105">
        <f t="shared" si="10"/>
        <v>30000000</v>
      </c>
    </row>
    <row r="197" spans="1:6" ht="36">
      <c r="A197" s="122" t="s">
        <v>463</v>
      </c>
      <c r="B197" s="66" t="s">
        <v>161</v>
      </c>
      <c r="C197" s="64" t="s">
        <v>547</v>
      </c>
      <c r="D197" s="65">
        <v>30000000</v>
      </c>
      <c r="E197" s="65">
        <v>0</v>
      </c>
      <c r="F197" s="105">
        <f t="shared" si="10"/>
        <v>30000000</v>
      </c>
    </row>
    <row r="198" spans="1:6" ht="12.75">
      <c r="A198" s="121" t="s">
        <v>86</v>
      </c>
      <c r="B198" s="16" t="s">
        <v>161</v>
      </c>
      <c r="C198" s="62" t="s">
        <v>245</v>
      </c>
      <c r="D198" s="37">
        <v>29380000</v>
      </c>
      <c r="E198" s="37">
        <v>8800000</v>
      </c>
      <c r="F198" s="105">
        <f t="shared" si="10"/>
        <v>20580000</v>
      </c>
    </row>
    <row r="199" spans="1:6" ht="36">
      <c r="A199" s="122" t="s">
        <v>463</v>
      </c>
      <c r="B199" s="66" t="s">
        <v>161</v>
      </c>
      <c r="C199" s="64" t="s">
        <v>548</v>
      </c>
      <c r="D199" s="65">
        <v>29380000</v>
      </c>
      <c r="E199" s="65">
        <v>8800000</v>
      </c>
      <c r="F199" s="105">
        <f t="shared" si="10"/>
        <v>20580000</v>
      </c>
    </row>
    <row r="200" spans="1:6" ht="24.75" thickBot="1">
      <c r="A200" s="125" t="s">
        <v>162</v>
      </c>
      <c r="B200" s="71">
        <v>450</v>
      </c>
      <c r="C200" s="72" t="s">
        <v>79</v>
      </c>
      <c r="D200" s="41">
        <v>-480806529</v>
      </c>
      <c r="E200" s="41">
        <v>5299087.66</v>
      </c>
      <c r="F200" s="106">
        <f t="shared" si="10"/>
        <v>-486105616.66</v>
      </c>
    </row>
    <row r="38996" ht="12.75">
      <c r="A38996">
        <f>SUM(A1:A38995)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C20" sqref="C20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6" t="s">
        <v>223</v>
      </c>
    </row>
    <row r="2" spans="1:6" ht="15">
      <c r="A2" s="9" t="s">
        <v>157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155</v>
      </c>
      <c r="B4" s="48" t="s">
        <v>249</v>
      </c>
      <c r="C4" s="48" t="s">
        <v>258</v>
      </c>
      <c r="D4" s="48" t="s">
        <v>273</v>
      </c>
      <c r="E4" s="48" t="s">
        <v>158</v>
      </c>
      <c r="F4" s="49" t="s">
        <v>250</v>
      </c>
    </row>
    <row r="5" spans="1:6" ht="13.5" thickBot="1">
      <c r="A5" s="54">
        <v>1</v>
      </c>
      <c r="B5" s="4">
        <v>2</v>
      </c>
      <c r="C5" s="4">
        <v>3</v>
      </c>
      <c r="D5" s="55" t="s">
        <v>254</v>
      </c>
      <c r="E5" s="55" t="s">
        <v>255</v>
      </c>
      <c r="F5" s="56" t="s">
        <v>156</v>
      </c>
    </row>
    <row r="6" spans="1:6" ht="24">
      <c r="A6" s="118" t="s">
        <v>92</v>
      </c>
      <c r="B6" s="80">
        <v>500</v>
      </c>
      <c r="C6" s="83" t="s">
        <v>272</v>
      </c>
      <c r="D6" s="39">
        <v>480806529</v>
      </c>
      <c r="E6" s="39">
        <v>-5299087.66</v>
      </c>
      <c r="F6" s="40">
        <f>D6-E6</f>
        <v>486105616.66</v>
      </c>
    </row>
    <row r="7" spans="1:6" ht="12.75">
      <c r="A7" s="96" t="s">
        <v>285</v>
      </c>
      <c r="B7" s="82">
        <v>700</v>
      </c>
      <c r="C7" s="84" t="s">
        <v>286</v>
      </c>
      <c r="D7" s="37">
        <v>480806529</v>
      </c>
      <c r="E7" s="37">
        <v>-5299087.66</v>
      </c>
      <c r="F7" s="38">
        <f>D7-E7</f>
        <v>486105616.66</v>
      </c>
    </row>
    <row r="8" spans="1:6" ht="22.5">
      <c r="A8" s="96" t="s">
        <v>45</v>
      </c>
      <c r="B8" s="82">
        <v>700</v>
      </c>
      <c r="C8" s="84" t="s">
        <v>46</v>
      </c>
      <c r="D8" s="37">
        <v>480806529</v>
      </c>
      <c r="E8" s="37">
        <v>-5299087.66</v>
      </c>
      <c r="F8" s="38">
        <f aca="true" t="shared" si="0" ref="F8:F16">D8-E8</f>
        <v>486105616.66</v>
      </c>
    </row>
    <row r="9" spans="1:6" ht="12.75">
      <c r="A9" s="96" t="s">
        <v>221</v>
      </c>
      <c r="B9" s="82">
        <v>710</v>
      </c>
      <c r="C9" s="84" t="s">
        <v>47</v>
      </c>
      <c r="D9" s="37">
        <v>-12427869135</v>
      </c>
      <c r="E9" s="37">
        <v>-1892519074.85</v>
      </c>
      <c r="F9" s="38">
        <f t="shared" si="0"/>
        <v>-10535350060.15</v>
      </c>
    </row>
    <row r="10" spans="1:6" ht="22.5">
      <c r="A10" s="96" t="s">
        <v>293</v>
      </c>
      <c r="B10" s="82">
        <v>710</v>
      </c>
      <c r="C10" s="84" t="s">
        <v>136</v>
      </c>
      <c r="D10" s="37">
        <v>-12427869135</v>
      </c>
      <c r="E10" s="37">
        <v>-1892519074.85</v>
      </c>
      <c r="F10" s="38">
        <f t="shared" si="0"/>
        <v>-10535350060.15</v>
      </c>
    </row>
    <row r="11" spans="1:6" ht="22.5">
      <c r="A11" s="97" t="s">
        <v>270</v>
      </c>
      <c r="B11" s="81">
        <v>710</v>
      </c>
      <c r="C11" s="79" t="s">
        <v>137</v>
      </c>
      <c r="D11" s="37">
        <v>-12427869135</v>
      </c>
      <c r="E11" s="37">
        <v>-1892519074.85</v>
      </c>
      <c r="F11" s="38">
        <f t="shared" si="0"/>
        <v>-10535350060.15</v>
      </c>
    </row>
    <row r="12" spans="1:6" ht="22.5">
      <c r="A12" s="98" t="s">
        <v>271</v>
      </c>
      <c r="B12" s="81">
        <v>710</v>
      </c>
      <c r="C12" s="79" t="s">
        <v>138</v>
      </c>
      <c r="D12" s="37">
        <v>-12427869135</v>
      </c>
      <c r="E12" s="37">
        <v>-1892519074.85</v>
      </c>
      <c r="F12" s="38">
        <f t="shared" si="0"/>
        <v>-10535350060.15</v>
      </c>
    </row>
    <row r="13" spans="1:6" ht="27" customHeight="1">
      <c r="A13" s="96" t="s">
        <v>294</v>
      </c>
      <c r="B13" s="82">
        <v>720</v>
      </c>
      <c r="C13" s="84" t="s">
        <v>140</v>
      </c>
      <c r="D13" s="37">
        <v>12908675664</v>
      </c>
      <c r="E13" s="37">
        <v>1887219987.19</v>
      </c>
      <c r="F13" s="44">
        <f t="shared" si="0"/>
        <v>11021455676.81</v>
      </c>
    </row>
    <row r="14" spans="1:6" ht="22.5">
      <c r="A14" s="96" t="s">
        <v>217</v>
      </c>
      <c r="B14" s="82">
        <v>720</v>
      </c>
      <c r="C14" s="84" t="s">
        <v>267</v>
      </c>
      <c r="D14" s="37">
        <v>12908675664</v>
      </c>
      <c r="E14" s="37">
        <v>1887219987.19</v>
      </c>
      <c r="F14" s="44">
        <f t="shared" si="0"/>
        <v>11021455676.81</v>
      </c>
    </row>
    <row r="15" spans="1:6" ht="50.25" customHeight="1">
      <c r="A15" s="96" t="s">
        <v>274</v>
      </c>
      <c r="B15" s="82">
        <v>720</v>
      </c>
      <c r="C15" s="84" t="s">
        <v>268</v>
      </c>
      <c r="D15" s="37">
        <v>12908675664</v>
      </c>
      <c r="E15" s="37">
        <v>1887219987.19</v>
      </c>
      <c r="F15" s="44">
        <f t="shared" si="0"/>
        <v>11021455676.81</v>
      </c>
    </row>
    <row r="16" spans="1:6" ht="23.25" thickBot="1">
      <c r="A16" s="99" t="s">
        <v>275</v>
      </c>
      <c r="B16" s="100">
        <v>720</v>
      </c>
      <c r="C16" s="101" t="s">
        <v>269</v>
      </c>
      <c r="D16" s="41">
        <v>12908675664</v>
      </c>
      <c r="E16" s="41">
        <v>1887219987.19</v>
      </c>
      <c r="F16" s="89">
        <f t="shared" si="0"/>
        <v>11021455676.81</v>
      </c>
    </row>
    <row r="17" spans="1:5" ht="37.5" customHeight="1">
      <c r="A17" s="107"/>
      <c r="B17" s="108"/>
      <c r="C17" s="109"/>
      <c r="D17" s="110"/>
      <c r="E17" s="110"/>
    </row>
    <row r="18" spans="1:5" ht="12.75">
      <c r="A18" s="133" t="s">
        <v>616</v>
      </c>
      <c r="B18" s="134"/>
      <c r="C18" s="111" t="s">
        <v>617</v>
      </c>
      <c r="D18" s="112"/>
      <c r="E18"/>
    </row>
    <row r="19" spans="1:5" ht="12.75">
      <c r="A19" s="113" t="s">
        <v>381</v>
      </c>
      <c r="B19" s="114"/>
      <c r="C19" s="115" t="s">
        <v>382</v>
      </c>
      <c r="D19" s="116"/>
      <c r="E19"/>
    </row>
    <row r="20" spans="1:5" ht="12.75">
      <c r="A20" s="135" t="s">
        <v>618</v>
      </c>
      <c r="B20" s="135"/>
      <c r="C20" s="111" t="s">
        <v>619</v>
      </c>
      <c r="D20" s="116"/>
      <c r="E20"/>
    </row>
    <row r="21" spans="1:5" ht="12.75">
      <c r="A21" s="113" t="s">
        <v>371</v>
      </c>
      <c r="B21" s="21"/>
      <c r="C21" s="115" t="s">
        <v>372</v>
      </c>
      <c r="D21" s="116"/>
      <c r="E21"/>
    </row>
    <row r="22" spans="1:5" ht="12.75">
      <c r="A22" s="1"/>
      <c r="B22" s="117"/>
      <c r="C22" s="1"/>
      <c r="D22"/>
      <c r="E22"/>
    </row>
  </sheetData>
  <sheetProtection/>
  <mergeCells count="2">
    <mergeCell ref="A18:B18"/>
    <mergeCell ref="A20:B2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2016-03-31T13:51:02Z</cp:lastPrinted>
  <dcterms:created xsi:type="dcterms:W3CDTF">1999-06-18T11:49:53Z</dcterms:created>
  <dcterms:modified xsi:type="dcterms:W3CDTF">2016-04-22T06:23:21Z</dcterms:modified>
  <cp:category/>
  <cp:version/>
  <cp:contentType/>
  <cp:contentStatus/>
</cp:coreProperties>
</file>