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Кадастр" sheetId="1" r:id="rId1"/>
  </sheets>
  <definedNames>
    <definedName name="_xlnm.Print_Titles" localSheetId="0">'Кадастр'!$12:$12</definedName>
  </definedNames>
  <calcPr fullCalcOnLoad="1"/>
</workbook>
</file>

<file path=xl/sharedStrings.xml><?xml version="1.0" encoding="utf-8"?>
<sst xmlns="http://schemas.openxmlformats.org/spreadsheetml/2006/main" count="216" uniqueCount="212">
  <si>
    <t>от 30 ноября 2005 № 226-РМ</t>
  </si>
  <si>
    <t>50:20:008 05 05:0050</t>
  </si>
  <si>
    <t>РСПК "Поле-1"</t>
  </si>
  <si>
    <t>50:20:004 07 02:0072</t>
  </si>
  <si>
    <t>Абрамов Э.М.</t>
  </si>
  <si>
    <t>50:20:000 00 00:0038</t>
  </si>
  <si>
    <t>Антонова А.Н.</t>
  </si>
  <si>
    <t>50:20:006 02 21:0090</t>
  </si>
  <si>
    <t>Баранов В.И.</t>
  </si>
  <si>
    <t>50:20:006 04 14:0025</t>
  </si>
  <si>
    <t>Белоусов А.С., Белоусова О.А.</t>
  </si>
  <si>
    <t>50:20:006 01 14:0026</t>
  </si>
  <si>
    <t>Биран Т.И.</t>
  </si>
  <si>
    <t>50:20:008 02 20:0052</t>
  </si>
  <si>
    <t>Вялых Л.В.</t>
  </si>
  <si>
    <t>50:20:006 04 14:0026</t>
  </si>
  <si>
    <t>Григорян О.П.</t>
  </si>
  <si>
    <t>50:20:005 05 23:0191, 50:20:005 05 23:0192</t>
  </si>
  <si>
    <t>Грушевская Н.П.</t>
  </si>
  <si>
    <t>50:20:001 13 14:0077</t>
  </si>
  <si>
    <t>Гуринович Г.М.</t>
  </si>
  <si>
    <t>50:20:004 17 41:0129</t>
  </si>
  <si>
    <t>Давыдова Н.Ф.</t>
  </si>
  <si>
    <t>50:20:004 17 41:0138</t>
  </si>
  <si>
    <t>50:20:004 04 05:0103</t>
  </si>
  <si>
    <t>Зотова И.Б.</t>
  </si>
  <si>
    <t>50:20:004 17 41:0140</t>
  </si>
  <si>
    <t>Зубков Л.С.</t>
  </si>
  <si>
    <t>50:20:008 02 20:0146</t>
  </si>
  <si>
    <t>Иванченко А.П. КХ "Рассвет"</t>
  </si>
  <si>
    <t>50:20:008 06 07:0057</t>
  </si>
  <si>
    <t>Карелова Е.Б.</t>
  </si>
  <si>
    <t>50:20:002 01 07:0053</t>
  </si>
  <si>
    <t>Карташов Н.Т.</t>
  </si>
  <si>
    <t>50:20:008 06 07:0060</t>
  </si>
  <si>
    <t>Кирсанов В.В.</t>
  </si>
  <si>
    <t>50:20:001 05 04:0059</t>
  </si>
  <si>
    <t>Киценко Э.В.</t>
  </si>
  <si>
    <t>50:20:010 05 10:0054</t>
  </si>
  <si>
    <t>Козлов Н.В.</t>
  </si>
  <si>
    <t>50:20:008 02 20:0170</t>
  </si>
  <si>
    <t>Комов В.Н. КХ "Луч"</t>
  </si>
  <si>
    <t>50:20:001 05 04:0052</t>
  </si>
  <si>
    <t>Кондратьев В.Л.</t>
  </si>
  <si>
    <t>50:20:008 06 07:0058</t>
  </si>
  <si>
    <t>Краснохорская Г.В., Неклюдова М.Д., Краснохорский Д.И.</t>
  </si>
  <si>
    <t>50:20:005 01 03:0055</t>
  </si>
  <si>
    <t>Кузнецова М.В.</t>
  </si>
  <si>
    <t>50:20:004 12 05:0058</t>
  </si>
  <si>
    <t>КФХ "Прополис"</t>
  </si>
  <si>
    <t>50:20:006 04 14:0014, 50:20:006 04 14:0015, 50:20:006 04 14:0016</t>
  </si>
  <si>
    <t>Макаров М.М.</t>
  </si>
  <si>
    <t>50:20:004 08 03:0017</t>
  </si>
  <si>
    <t>Мельников А.А.</t>
  </si>
  <si>
    <t>50:20:004 10 09:0215</t>
  </si>
  <si>
    <t>Михайлычев Е.А.</t>
  </si>
  <si>
    <t>50:20:001 02 01:0165</t>
  </si>
  <si>
    <t>Мозгалин А.Н. КХ "Ромашка"</t>
  </si>
  <si>
    <t>50:20:004 17 41:0126</t>
  </si>
  <si>
    <t>Никулин А.А.</t>
  </si>
  <si>
    <t>50:20:004 10 09:0234</t>
  </si>
  <si>
    <t>Пермяков А.Н.</t>
  </si>
  <si>
    <t>50:20:004 15 01:0088</t>
  </si>
  <si>
    <t>Попкова В.Е.</t>
  </si>
  <si>
    <t>50:20:008 04 19:0015</t>
  </si>
  <si>
    <t>Прокопьев А.М.</t>
  </si>
  <si>
    <t>50:20:005 05 23:0130, 50:20:005 05 23:0140</t>
  </si>
  <si>
    <t>Рафанович О.Г.</t>
  </si>
  <si>
    <t>50:20:004 17 41:0127</t>
  </si>
  <si>
    <t>Ревенкова Т.А.</t>
  </si>
  <si>
    <t>50:20:010 05 10:0052</t>
  </si>
  <si>
    <t>Репьев С.В.</t>
  </si>
  <si>
    <t>50:20:004 17 41:0056</t>
  </si>
  <si>
    <t>Савенкова Н.Е.</t>
  </si>
  <si>
    <t>50:20:010 05 10:0055</t>
  </si>
  <si>
    <t>Савина О.Б.</t>
  </si>
  <si>
    <t>50:20:004 05 03:0095, 50:20:004 05 03:0096, 50:20:004 05 03:0097</t>
  </si>
  <si>
    <t>Сахаров В.Б.</t>
  </si>
  <si>
    <t>50:20:005 03 30:0002; 50:20:005 03 30:0021; 50:20:005 03 30:0034; 50:20:005 03 30:0082; 50:20:005 03 30:0131</t>
  </si>
  <si>
    <t>Семенова Л.И.</t>
  </si>
  <si>
    <t>50:20:004 17 41:0123; 50:20:004 17 41:0124; 50:20:004 17 41:0125</t>
  </si>
  <si>
    <t>Сигалова А.Г.</t>
  </si>
  <si>
    <t>50:20:004 15 01:0055; 50:20:004 15 01:0056</t>
  </si>
  <si>
    <t>Смирнов М.В., Габбасова А.В.</t>
  </si>
  <si>
    <t>50:20:004 17 41:0179</t>
  </si>
  <si>
    <t>Соболев А.Н.</t>
  </si>
  <si>
    <t>50:20:004 17 41:0178</t>
  </si>
  <si>
    <t>Соболева Н.А.</t>
  </si>
  <si>
    <t>50:20:006 04 01:0050</t>
  </si>
  <si>
    <t>Старостина Ф.Б.</t>
  </si>
  <si>
    <t>50:20:008 02 20:0171</t>
  </si>
  <si>
    <t>Толкунов С.П. КХ "Восход"</t>
  </si>
  <si>
    <t>50:20:004 17 41:0128</t>
  </si>
  <si>
    <t>Фомичева В.В.</t>
  </si>
  <si>
    <t>50:20:004 17 41:0057</t>
  </si>
  <si>
    <t>Чебыкин Л.Л.</t>
  </si>
  <si>
    <t>50:20:004 17 41:0058</t>
  </si>
  <si>
    <t>Чебыкина Е.П..</t>
  </si>
  <si>
    <t>50:20:006 02 21:0005</t>
  </si>
  <si>
    <t>Чернова А.Ф.</t>
  </si>
  <si>
    <t>Шалаева В.А.</t>
  </si>
  <si>
    <t>50:20:008 05 05:0001</t>
  </si>
  <si>
    <t>Шалварова В.А.</t>
  </si>
  <si>
    <t>50:20:008 02 20:0157</t>
  </si>
  <si>
    <t>Швыркин А.В. КХ "Победа"</t>
  </si>
  <si>
    <t>50:20:010 05 10:0053</t>
  </si>
  <si>
    <t>Шкунов М.Ф.</t>
  </si>
  <si>
    <t xml:space="preserve">50:20:005 03 30:0526; 50:20:005 05 23:0164; 50:20:005 05 23:0165; 50:20:005 05 23:0166; 50:20:005 05 23:0167; 50:20:005 05 23:0168; 50:20:005 05 23:0169; 50:20:005 05 23:0170; 50:20:006 02 21:0124; 50:20:006 02 21:0127; 50:20:008 01 04:0074; </t>
  </si>
  <si>
    <t>Шпилева С.В.</t>
  </si>
  <si>
    <t>50:20:004 04 05:0050</t>
  </si>
  <si>
    <t>Шустов Д.Г.</t>
  </si>
  <si>
    <t>Юрина Ф.С.</t>
  </si>
  <si>
    <t>50:20:004 14 10:0056</t>
  </si>
  <si>
    <t>Ягодка Г.Л., Широков В.Б., Ягодка В.И.</t>
  </si>
  <si>
    <t>Экохим ОИЛ</t>
  </si>
  <si>
    <t>Второй дом +</t>
  </si>
  <si>
    <t xml:space="preserve">Агроимпекс </t>
  </si>
  <si>
    <t>Одинцовский район</t>
  </si>
  <si>
    <t>Элита</t>
  </si>
  <si>
    <t xml:space="preserve">50:20:000 00 00:0054, 50:20:000 00 00:0057, 50:20:004 12 05:0060; 50:20:004 12 05:0061; </t>
  </si>
  <si>
    <t>Племзавод Макарова</t>
  </si>
  <si>
    <t>50:20:000 00 00:0042</t>
  </si>
  <si>
    <t>ЗАО Шарапово</t>
  </si>
  <si>
    <t>Нарские острова</t>
  </si>
  <si>
    <t>50:20:000 00 00:0059, 50:20:000 00 00:0065, 50:20:010 08 21:0013</t>
  </si>
  <si>
    <t>ЗАО Племсовхоз "Наро-Осановский"</t>
  </si>
  <si>
    <t>МКЗ № 1</t>
  </si>
  <si>
    <t xml:space="preserve">50:20:001 01 12:0090; 50:20:001 01 12:0149; 50:20:001 01 12:0150; 50:20:001 01 12:0151; 50:20:001 01 12:0152; 50:20:004 01 11:0048; 50:20:004 03 06:0003; 50:20:004 03 06:0004; 50:20:004 04 05:0053; 50:20:004 04 05:0111; 50:20:004 08 03:0027; 50:20:004 08 03:0028; 50:20:004 10 09:0062; 50:20:004 10 09:0101; 50:20:004 10 09:0119;  </t>
  </si>
  <si>
    <t>"Агрокомплекс Горки-2"</t>
  </si>
  <si>
    <t>50:20:000 00 00:0004</t>
  </si>
  <si>
    <t>"Племптицезавод "Горки-2"</t>
  </si>
  <si>
    <t>50:20:000 00 00:0035, 50:20:000 00 00:0043, 50:20:000 00 00:0044, 50:20:008 04 01:0010</t>
  </si>
  <si>
    <t>"Совхоз Москворецкий"</t>
  </si>
  <si>
    <t xml:space="preserve">50:20:001 03 08:0095; 50:20:001 03 08:0098; 50:20:002 03 02:0070; 50:20:002 03 21:0186 </t>
  </si>
  <si>
    <t>АОЗТ "Матвеевское"</t>
  </si>
  <si>
    <t xml:space="preserve">50:20:004 01 07:0075; 50:20:004 16 14:0047; 50:20:004 16 14:0048; 50:20:006 02 21:0151; 50:20:007 02 27:0194; 50:20:007 02 27:0195; 50:20:007 02 27:0201; 50:20:007 06 17:0181; </t>
  </si>
  <si>
    <t>ЗАО "Голицынская птицефабрика"</t>
  </si>
  <si>
    <t>50:20:007 06 17:0183; 50:20:007 07 52:0128</t>
  </si>
  <si>
    <t>50:20:006 01 12:0063; 50:20:006 01 12:0065; 50:20:006 01 12:0066; 50:20:006 02 21:0110; 50:20:007 07 52:0126</t>
  </si>
  <si>
    <t>ЗАО "Петелинская птицефабрика"</t>
  </si>
  <si>
    <t>50:20:000 00 00:0084</t>
  </si>
  <si>
    <t>ПСПК "Звенигородский"</t>
  </si>
  <si>
    <t>Торопенки</t>
  </si>
  <si>
    <t>Вымпел</t>
  </si>
  <si>
    <t>Кунцевская ПФ</t>
  </si>
  <si>
    <t>50:20:001 02 15:0032; 50:20:001 02 15:0064; 50:20:001 02 15:0144; 50:20:001 02 15:0145; 50:20:001 02 15:0146; 50:20:001 02 15:0147; 50:20:001 02 15:0148; 50:20:007 02 27:0075</t>
  </si>
  <si>
    <t>ЭСП "Немчиновка"</t>
  </si>
  <si>
    <t>50:20:007 02 27:0116; 50:20:007 02 27:0118; 50:20:007 02 27:0244, 50:20:007 02 27:0272, 50:20:007 02 27:0273</t>
  </si>
  <si>
    <t>ГНУ "ВНИИССОК" РАСН"</t>
  </si>
  <si>
    <t>НИИЦРЗН</t>
  </si>
  <si>
    <t>50:20:000 00 00:0094</t>
  </si>
  <si>
    <t>АО "Назарьево"</t>
  </si>
  <si>
    <t>Барвиха</t>
  </si>
  <si>
    <t>Поречье-1</t>
  </si>
  <si>
    <t>Мосис</t>
  </si>
  <si>
    <t>Горловка</t>
  </si>
  <si>
    <t>Лидо</t>
  </si>
  <si>
    <t>Флипс</t>
  </si>
  <si>
    <t>Ликон</t>
  </si>
  <si>
    <t>Асот</t>
  </si>
  <si>
    <t>Росса-Центр</t>
  </si>
  <si>
    <t>Амптел-интернейшнл</t>
  </si>
  <si>
    <t>Руспро-К</t>
  </si>
  <si>
    <t>Геолан</t>
  </si>
  <si>
    <t>Трайн</t>
  </si>
  <si>
    <t>50:20:001 05 04:0070</t>
  </si>
  <si>
    <t>ООО "АвтоДельта+"</t>
  </si>
  <si>
    <t>Гео-Консалтинг</t>
  </si>
  <si>
    <t>50:20:004 08 03:0033; 50:20:004 08 03:0034;  50:20:004 10 09:0121; 50:20:004 10 09:0122;  50:20:004 10 09:0123; 50:20:004 17 41:0067;  50:20:004 17 41:0068;</t>
  </si>
  <si>
    <t>ООО "Автодорпоставка", ООО "Синист", ООО "Энергогруппа", ООО "Многофункциональные системы", ООО "МИР Консалтинг"</t>
  </si>
  <si>
    <t xml:space="preserve"> 50:20:004 17 41:0069; 50:20:004 17 41:0070; 50:20:005 03 30:0239; 50:20:005 03 30:0240; 50:20:005 03 30:0243; 50:20:005 03 30:0245</t>
  </si>
  <si>
    <t xml:space="preserve">50:20:002 02 02:0035; 50:20:002 02 02:0168; 50:20:002 02 02:0169; 50:20:002 02 02:0171;  50:20:002 02 02:0172; 50:20:002 02 02:0173; 50:20:002 02 02:0175; 50:20:002 02 02:0176; 50:20:002 02 02:0177; 50:20:002 02 02:0178; 50:20:002 02 02:0179; 50:20:002 02 02:0180; 50:20:002 02 02:0182; 50:20:002 02 02:0183; 50:20:002 02 02:0184; 50:20:002 02 02:0186; 50:20:002 02 02:0187; 50:20:002 02 02:0188;  50:20:002 02 02:0191;  50:20:002 02 02:0193; 50:20:002 02 02:0194; 50:20:002 02 02:0217; 50:20:002 02 02:0222; 50:20:002 02 02:0229; 50:20:002 02 02:0231; 50:20:002 02 02:0235;  50:20:002 02 02:0237; 50:20:002 02 02:0238; 50:20:002 02 02:0239; 50:20:002 02 02:0244; </t>
  </si>
  <si>
    <t>"Заречье им. С.А. Кушнарева"</t>
  </si>
  <si>
    <t>50:20:002 02 02:0245; 50:20:002 02 02:0246, 50:20:002 02 02:0247, 50:20:002 02 02:0250; 50:20:002 02 02:0251; 50:20:002 02 02:0256; 50:20:002 02 02:0258; 50:20:002 02 02:0259; 50:20:002 02 02:0260; 50:20:002 02 02:0262; 50:20:002 02 02:0265</t>
  </si>
  <si>
    <t>50:20:002 02 02:0139, 50:20:002 02 02:0140</t>
  </si>
  <si>
    <t>ЗАО "Агропромышленный комплекс "Заречье"</t>
  </si>
  <si>
    <t>50:20:002 02 02:0189; 50:20:002 02 02:0190; 50:20:002 02 02:0218; 50:20:002 02 02:0219; 50:20:002 02 02:0232</t>
  </si>
  <si>
    <t>ООО  "Заречье-Сетунь"</t>
  </si>
  <si>
    <t>50:20:002 02 02:0241; 50:20:002 02 02:0261</t>
  </si>
  <si>
    <t>ООО "Заречье-2"</t>
  </si>
  <si>
    <t>50:20:006 04 14:0027</t>
  </si>
  <si>
    <t>ЗАО "Интеграция и строительство"</t>
  </si>
  <si>
    <t>50:20:002 02 02:0243; 50:20:002 02 02:0264</t>
  </si>
  <si>
    <t>ООО "Гратис"</t>
  </si>
  <si>
    <t>50:20:001 05 04:0003, 50:20:001 05 04:0058</t>
  </si>
  <si>
    <t>"Развитие"</t>
  </si>
  <si>
    <t>50:20:002 02 02:0224</t>
  </si>
  <si>
    <t>ООО "МК-51"</t>
  </si>
  <si>
    <t>50:20:004 08 03:0001</t>
  </si>
  <si>
    <t>ООО "Авангард"</t>
  </si>
  <si>
    <t>№ п/п</t>
  </si>
  <si>
    <t>Результаты государственной кадастровой оценки земель</t>
  </si>
  <si>
    <t>сельскохозяйственного назначения</t>
  </si>
  <si>
    <t>(кроме сельскохозяйственных угодий)</t>
  </si>
  <si>
    <t>Наименование хозяйствующего субъекта</t>
  </si>
  <si>
    <t>Площадь земель, га</t>
  </si>
  <si>
    <t>Кадастровая стоимость, руб./га</t>
  </si>
  <si>
    <r>
      <t>Кадастровый номер земельного участка</t>
    </r>
    <r>
      <rPr>
        <b/>
        <vertAlign val="superscript"/>
        <sz val="10"/>
        <rFont val="Arial Cyr"/>
        <family val="0"/>
      </rPr>
      <t>1</t>
    </r>
  </si>
  <si>
    <t>01</t>
  </si>
  <si>
    <t>02</t>
  </si>
  <si>
    <t>03</t>
  </si>
  <si>
    <t>04</t>
  </si>
  <si>
    <t>Захаров А.С.</t>
  </si>
  <si>
    <t>Отрадное</t>
  </si>
  <si>
    <t>Манихино</t>
  </si>
  <si>
    <t>Заречье</t>
  </si>
  <si>
    <t xml:space="preserve">Утверждены </t>
  </si>
  <si>
    <t>распоряжением Министерства</t>
  </si>
  <si>
    <t>экологии и природопользования</t>
  </si>
  <si>
    <t>Московской области</t>
  </si>
  <si>
    <t>В среднем по району</t>
  </si>
  <si>
    <t>28894,00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</si>
</sst>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vertAlign val="superscript"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B118">
      <selection activeCell="C129" sqref="C129"/>
    </sheetView>
  </sheetViews>
  <sheetFormatPr defaultColWidth="9.00390625" defaultRowHeight="12.75"/>
  <cols>
    <col min="1" max="1" width="4.75390625" style="5" hidden="1" customWidth="1"/>
    <col min="2" max="2" width="38.375" style="5" customWidth="1"/>
    <col min="3" max="3" width="35.375" style="5" customWidth="1"/>
    <col min="4" max="4" width="12.625" style="5" hidden="1" customWidth="1"/>
    <col min="5" max="5" width="13.25390625" style="13" customWidth="1"/>
    <col min="6" max="6" width="13.00390625" style="9" hidden="1" customWidth="1"/>
  </cols>
  <sheetData>
    <row r="1" ht="12.75">
      <c r="C1" s="5" t="s">
        <v>206</v>
      </c>
    </row>
    <row r="2" ht="12.75">
      <c r="C2" s="5" t="s">
        <v>207</v>
      </c>
    </row>
    <row r="3" ht="12.75">
      <c r="C3" s="5" t="s">
        <v>208</v>
      </c>
    </row>
    <row r="4" ht="12.75">
      <c r="C4" s="27" t="s">
        <v>209</v>
      </c>
    </row>
    <row r="5" ht="12.75">
      <c r="C5" s="27" t="s">
        <v>0</v>
      </c>
    </row>
    <row r="7" spans="1:6" ht="12.75" customHeight="1">
      <c r="A7" s="41" t="s">
        <v>191</v>
      </c>
      <c r="B7" s="42"/>
      <c r="C7" s="42"/>
      <c r="D7" s="42"/>
      <c r="E7" s="42"/>
      <c r="F7" s="42"/>
    </row>
    <row r="8" spans="1:6" ht="12.75" customHeight="1">
      <c r="A8" s="41" t="s">
        <v>192</v>
      </c>
      <c r="B8" s="42"/>
      <c r="C8" s="42"/>
      <c r="D8" s="42"/>
      <c r="E8" s="42"/>
      <c r="F8" s="42"/>
    </row>
    <row r="9" spans="1:6" ht="12.75" customHeight="1">
      <c r="A9" s="41" t="s">
        <v>193</v>
      </c>
      <c r="B9" s="43"/>
      <c r="C9" s="43"/>
      <c r="D9" s="43"/>
      <c r="E9" s="43"/>
      <c r="F9" s="43"/>
    </row>
    <row r="10" spans="1:5" ht="12.75" customHeight="1">
      <c r="A10" s="3"/>
      <c r="B10" s="3"/>
      <c r="C10" s="3"/>
      <c r="D10" s="3"/>
      <c r="E10" s="12"/>
    </row>
    <row r="11" spans="1:6" ht="48" customHeight="1">
      <c r="A11" s="10" t="s">
        <v>190</v>
      </c>
      <c r="B11" s="10" t="s">
        <v>197</v>
      </c>
      <c r="C11" s="10" t="s">
        <v>194</v>
      </c>
      <c r="D11" s="10" t="s">
        <v>195</v>
      </c>
      <c r="E11" s="7" t="s">
        <v>196</v>
      </c>
      <c r="F11" s="6"/>
    </row>
    <row r="12" spans="1:5" s="6" customFormat="1" ht="12.75">
      <c r="A12" s="14" t="s">
        <v>198</v>
      </c>
      <c r="B12" s="14" t="s">
        <v>199</v>
      </c>
      <c r="C12" s="14" t="s">
        <v>200</v>
      </c>
      <c r="D12" s="14"/>
      <c r="E12" s="15" t="s">
        <v>201</v>
      </c>
    </row>
    <row r="13" spans="1:6" s="6" customFormat="1" ht="12.75" customHeight="1">
      <c r="A13" s="38" t="s">
        <v>117</v>
      </c>
      <c r="B13" s="39"/>
      <c r="C13" s="39"/>
      <c r="D13" s="39"/>
      <c r="E13" s="39"/>
      <c r="F13" s="40"/>
    </row>
    <row r="14" spans="1:6" s="6" customFormat="1" ht="38.25">
      <c r="A14" s="19">
        <v>1</v>
      </c>
      <c r="B14" s="22" t="s">
        <v>119</v>
      </c>
      <c r="C14" s="22" t="s">
        <v>120</v>
      </c>
      <c r="D14" s="22">
        <v>1612</v>
      </c>
      <c r="E14" s="23">
        <f>F14/D14</f>
        <v>31256.181141439207</v>
      </c>
      <c r="F14" s="23">
        <v>50384964</v>
      </c>
    </row>
    <row r="15" spans="1:8" ht="12.75">
      <c r="A15" s="19">
        <v>2</v>
      </c>
      <c r="B15" s="18"/>
      <c r="C15" s="18" t="s">
        <v>118</v>
      </c>
      <c r="D15" s="18">
        <v>23</v>
      </c>
      <c r="E15" s="23">
        <f aca="true" t="shared" si="0" ref="E15:E78">F15/D15</f>
        <v>33047</v>
      </c>
      <c r="F15" s="21">
        <v>760081</v>
      </c>
      <c r="G15" s="11"/>
      <c r="H15" s="5"/>
    </row>
    <row r="16" spans="1:8" s="1" customFormat="1" ht="12.75">
      <c r="A16" s="19">
        <v>3</v>
      </c>
      <c r="B16" s="17" t="s">
        <v>121</v>
      </c>
      <c r="C16" s="18" t="s">
        <v>122</v>
      </c>
      <c r="D16" s="18">
        <v>2816</v>
      </c>
      <c r="E16" s="23">
        <f t="shared" si="0"/>
        <v>31085.641335227272</v>
      </c>
      <c r="F16" s="24">
        <v>87537166</v>
      </c>
      <c r="G16" s="11"/>
      <c r="H16" s="3"/>
    </row>
    <row r="17" spans="1:8" s="1" customFormat="1" ht="12.75">
      <c r="A17" s="19">
        <v>4</v>
      </c>
      <c r="B17" s="18"/>
      <c r="C17" s="18" t="s">
        <v>123</v>
      </c>
      <c r="D17" s="18">
        <v>1143</v>
      </c>
      <c r="E17" s="23">
        <f t="shared" si="0"/>
        <v>25334.245844269466</v>
      </c>
      <c r="F17" s="21">
        <v>28957043</v>
      </c>
      <c r="G17" s="11"/>
      <c r="H17" s="3"/>
    </row>
    <row r="18" spans="1:8" s="1" customFormat="1" ht="25.5">
      <c r="A18" s="19">
        <v>5</v>
      </c>
      <c r="B18" s="18" t="s">
        <v>124</v>
      </c>
      <c r="C18" s="18" t="s">
        <v>125</v>
      </c>
      <c r="D18" s="18">
        <v>5413</v>
      </c>
      <c r="E18" s="23">
        <f t="shared" si="0"/>
        <v>25883.464806946242</v>
      </c>
      <c r="F18" s="21">
        <v>140107195</v>
      </c>
      <c r="G18" s="11"/>
      <c r="H18" s="3"/>
    </row>
    <row r="19" spans="1:8" s="1" customFormat="1" ht="12.75">
      <c r="A19" s="19">
        <v>6</v>
      </c>
      <c r="B19" s="18"/>
      <c r="C19" s="18" t="s">
        <v>126</v>
      </c>
      <c r="D19" s="18">
        <v>1495</v>
      </c>
      <c r="E19" s="23">
        <f t="shared" si="0"/>
        <v>29566.4127090301</v>
      </c>
      <c r="F19" s="21">
        <v>44201787</v>
      </c>
      <c r="G19" s="11"/>
      <c r="H19" s="3"/>
    </row>
    <row r="20" spans="1:8" s="1" customFormat="1" ht="114.75">
      <c r="A20" s="19">
        <v>7</v>
      </c>
      <c r="B20" s="22" t="s">
        <v>127</v>
      </c>
      <c r="C20" s="17" t="s">
        <v>128</v>
      </c>
      <c r="D20" s="17">
        <v>1284</v>
      </c>
      <c r="E20" s="23">
        <f t="shared" si="0"/>
        <v>30880.29828660436</v>
      </c>
      <c r="F20" s="23">
        <v>39650303</v>
      </c>
      <c r="G20" s="11"/>
      <c r="H20" s="3"/>
    </row>
    <row r="21" spans="1:8" s="1" customFormat="1" ht="12.75">
      <c r="A21" s="19">
        <v>8</v>
      </c>
      <c r="B21" s="17" t="s">
        <v>129</v>
      </c>
      <c r="C21" s="17" t="s">
        <v>130</v>
      </c>
      <c r="D21" s="17">
        <v>179.5</v>
      </c>
      <c r="E21" s="23">
        <f t="shared" si="0"/>
        <v>33047</v>
      </c>
      <c r="F21" s="24">
        <v>5931936.5</v>
      </c>
      <c r="G21" s="11"/>
      <c r="H21" s="3"/>
    </row>
    <row r="22" spans="1:8" s="1" customFormat="1" ht="38.25">
      <c r="A22" s="19">
        <v>9</v>
      </c>
      <c r="B22" s="17" t="s">
        <v>131</v>
      </c>
      <c r="C22" s="17" t="s">
        <v>132</v>
      </c>
      <c r="D22" s="17">
        <v>4012</v>
      </c>
      <c r="E22" s="23">
        <f t="shared" si="0"/>
        <v>28264.894566301096</v>
      </c>
      <c r="F22" s="24">
        <v>113398757</v>
      </c>
      <c r="G22" s="11"/>
      <c r="H22" s="3"/>
    </row>
    <row r="23" spans="1:8" s="1" customFormat="1" ht="38.25">
      <c r="A23" s="19">
        <v>10</v>
      </c>
      <c r="B23" s="17" t="s">
        <v>133</v>
      </c>
      <c r="C23" s="17" t="s">
        <v>134</v>
      </c>
      <c r="D23" s="17">
        <v>624</v>
      </c>
      <c r="E23" s="23">
        <f t="shared" si="0"/>
        <v>25733.229166666668</v>
      </c>
      <c r="F23" s="24">
        <v>16057535</v>
      </c>
      <c r="G23" s="11"/>
      <c r="H23" s="3"/>
    </row>
    <row r="24" spans="1:8" s="1" customFormat="1" ht="63.75">
      <c r="A24" s="30">
        <v>11</v>
      </c>
      <c r="B24" s="17" t="s">
        <v>135</v>
      </c>
      <c r="C24" s="17" t="s">
        <v>136</v>
      </c>
      <c r="D24" s="32">
        <v>830</v>
      </c>
      <c r="E24" s="34">
        <f t="shared" si="0"/>
        <v>29871.28795180723</v>
      </c>
      <c r="F24" s="36">
        <v>24793169</v>
      </c>
      <c r="G24" s="11"/>
      <c r="H24" s="3"/>
    </row>
    <row r="25" spans="1:8" s="1" customFormat="1" ht="25.5">
      <c r="A25" s="31"/>
      <c r="B25" s="17" t="s">
        <v>137</v>
      </c>
      <c r="C25" s="17" t="s">
        <v>136</v>
      </c>
      <c r="D25" s="33"/>
      <c r="E25" s="35"/>
      <c r="F25" s="37"/>
      <c r="G25" s="11"/>
      <c r="H25" s="3"/>
    </row>
    <row r="26" spans="1:8" s="1" customFormat="1" ht="38.25">
      <c r="A26" s="19">
        <v>12</v>
      </c>
      <c r="B26" s="17" t="s">
        <v>138</v>
      </c>
      <c r="C26" s="17" t="s">
        <v>139</v>
      </c>
      <c r="D26" s="17">
        <v>984</v>
      </c>
      <c r="E26" s="23">
        <f t="shared" si="0"/>
        <v>27772.27743902439</v>
      </c>
      <c r="F26" s="24">
        <v>27327921</v>
      </c>
      <c r="G26" s="11"/>
      <c r="H26" s="3"/>
    </row>
    <row r="27" spans="1:8" s="1" customFormat="1" ht="12.75">
      <c r="A27" s="19">
        <v>13</v>
      </c>
      <c r="B27" s="18"/>
      <c r="C27" s="22" t="s">
        <v>205</v>
      </c>
      <c r="D27" s="22">
        <v>190</v>
      </c>
      <c r="E27" s="23">
        <f t="shared" si="0"/>
        <v>30110.321052631578</v>
      </c>
      <c r="F27" s="21">
        <v>5720961</v>
      </c>
      <c r="G27" s="11"/>
      <c r="H27" s="3"/>
    </row>
    <row r="28" spans="1:8" ht="12.75">
      <c r="A28" s="19">
        <v>14</v>
      </c>
      <c r="B28" s="18"/>
      <c r="C28" s="18" t="s">
        <v>203</v>
      </c>
      <c r="D28" s="18">
        <v>392</v>
      </c>
      <c r="E28" s="23">
        <f t="shared" si="0"/>
        <v>24982.81887755102</v>
      </c>
      <c r="F28" s="21">
        <v>9793265</v>
      </c>
      <c r="G28" s="11"/>
      <c r="H28" s="5"/>
    </row>
    <row r="29" spans="1:8" ht="12.75">
      <c r="A29" s="19">
        <v>15</v>
      </c>
      <c r="B29" s="18" t="s">
        <v>140</v>
      </c>
      <c r="C29" s="18" t="s">
        <v>141</v>
      </c>
      <c r="D29" s="18">
        <v>3803</v>
      </c>
      <c r="E29" s="23">
        <f t="shared" si="0"/>
        <v>29981.944254535894</v>
      </c>
      <c r="F29" s="21">
        <v>114021334</v>
      </c>
      <c r="G29" s="11"/>
      <c r="H29" s="5"/>
    </row>
    <row r="30" spans="1:8" ht="12.75">
      <c r="A30" s="19">
        <v>16</v>
      </c>
      <c r="B30" s="18"/>
      <c r="C30" s="18" t="s">
        <v>142</v>
      </c>
      <c r="D30" s="18">
        <v>293</v>
      </c>
      <c r="E30" s="23">
        <f t="shared" si="0"/>
        <v>29068.70648464164</v>
      </c>
      <c r="F30" s="21">
        <v>8517131</v>
      </c>
      <c r="G30" s="11"/>
      <c r="H30" s="5"/>
    </row>
    <row r="31" spans="1:8" ht="12.75">
      <c r="A31" s="19">
        <v>17</v>
      </c>
      <c r="B31" s="18"/>
      <c r="C31" s="18" t="s">
        <v>143</v>
      </c>
      <c r="D31" s="18">
        <v>145</v>
      </c>
      <c r="E31" s="23">
        <f t="shared" si="0"/>
        <v>29874.475862068964</v>
      </c>
      <c r="F31" s="21">
        <v>4331799</v>
      </c>
      <c r="G31" s="11"/>
      <c r="H31" s="5"/>
    </row>
    <row r="32" spans="1:8" ht="12.75">
      <c r="A32" s="19">
        <v>18</v>
      </c>
      <c r="B32" s="18"/>
      <c r="C32" s="18" t="s">
        <v>204</v>
      </c>
      <c r="D32" s="18">
        <v>47</v>
      </c>
      <c r="E32" s="23">
        <f t="shared" si="0"/>
        <v>33047</v>
      </c>
      <c r="F32" s="21">
        <v>1553209</v>
      </c>
      <c r="G32" s="11"/>
      <c r="H32" s="5"/>
    </row>
    <row r="33" spans="1:8" ht="12.75">
      <c r="A33" s="19">
        <v>19</v>
      </c>
      <c r="B33" s="18"/>
      <c r="C33" s="18" t="s">
        <v>144</v>
      </c>
      <c r="D33" s="18">
        <v>286</v>
      </c>
      <c r="E33" s="23">
        <f t="shared" si="0"/>
        <v>29204.73776223776</v>
      </c>
      <c r="F33" s="21">
        <v>8352555</v>
      </c>
      <c r="G33" s="11"/>
      <c r="H33" s="5"/>
    </row>
    <row r="34" spans="1:8" ht="63.75">
      <c r="A34" s="19">
        <v>20</v>
      </c>
      <c r="B34" s="17" t="s">
        <v>145</v>
      </c>
      <c r="C34" s="17" t="s">
        <v>146</v>
      </c>
      <c r="D34" s="17">
        <v>943</v>
      </c>
      <c r="E34" s="23">
        <f t="shared" si="0"/>
        <v>29247.7211028632</v>
      </c>
      <c r="F34" s="24">
        <v>27580601</v>
      </c>
      <c r="G34" s="11"/>
      <c r="H34" s="5"/>
    </row>
    <row r="35" spans="1:8" ht="38.25">
      <c r="A35" s="19">
        <v>21</v>
      </c>
      <c r="B35" s="22" t="s">
        <v>147</v>
      </c>
      <c r="C35" s="17" t="s">
        <v>148</v>
      </c>
      <c r="D35" s="17">
        <v>410</v>
      </c>
      <c r="E35" s="23">
        <f t="shared" si="0"/>
        <v>25626.865853658535</v>
      </c>
      <c r="F35" s="23">
        <v>10507015</v>
      </c>
      <c r="G35" s="11"/>
      <c r="H35" s="5"/>
    </row>
    <row r="36" spans="1:8" ht="12.75">
      <c r="A36" s="19">
        <v>22</v>
      </c>
      <c r="B36" s="18"/>
      <c r="C36" s="18" t="s">
        <v>149</v>
      </c>
      <c r="D36" s="18">
        <v>268</v>
      </c>
      <c r="E36" s="23">
        <f t="shared" si="0"/>
        <v>32437.839552238805</v>
      </c>
      <c r="F36" s="21">
        <v>8693341</v>
      </c>
      <c r="G36" s="11"/>
      <c r="H36" s="5"/>
    </row>
    <row r="37" spans="1:8" ht="12.75">
      <c r="A37" s="19">
        <v>23</v>
      </c>
      <c r="B37" s="17" t="s">
        <v>150</v>
      </c>
      <c r="C37" s="17" t="s">
        <v>151</v>
      </c>
      <c r="D37" s="17">
        <v>629</v>
      </c>
      <c r="E37" s="23">
        <f t="shared" si="0"/>
        <v>28000.402225755166</v>
      </c>
      <c r="F37" s="24">
        <v>17612253</v>
      </c>
      <c r="G37" s="11"/>
      <c r="H37" s="5"/>
    </row>
    <row r="38" spans="1:8" ht="12.75">
      <c r="A38" s="19">
        <v>24</v>
      </c>
      <c r="B38" s="18"/>
      <c r="C38" s="18" t="s">
        <v>152</v>
      </c>
      <c r="D38" s="18">
        <v>386</v>
      </c>
      <c r="E38" s="23">
        <f t="shared" si="0"/>
        <v>31283.339378238343</v>
      </c>
      <c r="F38" s="21">
        <v>12075369</v>
      </c>
      <c r="G38" s="11"/>
      <c r="H38" s="5"/>
    </row>
    <row r="39" spans="1:8" ht="12.75">
      <c r="A39" s="19">
        <v>25</v>
      </c>
      <c r="B39" s="18"/>
      <c r="C39" s="18" t="s">
        <v>153</v>
      </c>
      <c r="D39" s="18">
        <v>51</v>
      </c>
      <c r="E39" s="23">
        <f t="shared" si="0"/>
        <v>28537.039215686276</v>
      </c>
      <c r="F39" s="21">
        <v>1455389</v>
      </c>
      <c r="G39" s="11"/>
      <c r="H39" s="5"/>
    </row>
    <row r="40" spans="1:8" ht="12.75">
      <c r="A40" s="19">
        <v>26</v>
      </c>
      <c r="B40" s="18"/>
      <c r="C40" s="18" t="s">
        <v>154</v>
      </c>
      <c r="D40" s="18">
        <v>178</v>
      </c>
      <c r="E40" s="23">
        <f t="shared" si="0"/>
        <v>31990.224719101123</v>
      </c>
      <c r="F40" s="21">
        <v>5694260</v>
      </c>
      <c r="G40" s="11"/>
      <c r="H40" s="5"/>
    </row>
    <row r="41" spans="1:8" ht="12.75">
      <c r="A41" s="19">
        <v>27</v>
      </c>
      <c r="B41" s="18"/>
      <c r="C41" s="18" t="s">
        <v>155</v>
      </c>
      <c r="D41" s="18">
        <v>18</v>
      </c>
      <c r="E41" s="23">
        <f t="shared" si="0"/>
        <v>29852.444444444445</v>
      </c>
      <c r="F41" s="21">
        <v>537344</v>
      </c>
      <c r="G41" s="11"/>
      <c r="H41" s="5"/>
    </row>
    <row r="42" spans="1:8" ht="12.75" customHeight="1">
      <c r="A42" s="19">
        <v>28</v>
      </c>
      <c r="B42" s="18"/>
      <c r="C42" s="18" t="s">
        <v>156</v>
      </c>
      <c r="D42" s="18">
        <v>8</v>
      </c>
      <c r="E42" s="23">
        <f t="shared" si="0"/>
        <v>33047</v>
      </c>
      <c r="F42" s="21">
        <v>264376</v>
      </c>
      <c r="G42" s="11"/>
      <c r="H42" s="5"/>
    </row>
    <row r="43" spans="1:8" ht="12.75">
      <c r="A43" s="19">
        <v>29</v>
      </c>
      <c r="B43" s="18"/>
      <c r="C43" s="18" t="s">
        <v>157</v>
      </c>
      <c r="D43" s="18">
        <v>5</v>
      </c>
      <c r="E43" s="23">
        <f t="shared" si="0"/>
        <v>33047</v>
      </c>
      <c r="F43" s="21">
        <v>165235</v>
      </c>
      <c r="G43" s="11"/>
      <c r="H43" s="5"/>
    </row>
    <row r="44" spans="1:8" ht="12.75">
      <c r="A44" s="19">
        <v>30</v>
      </c>
      <c r="B44" s="18"/>
      <c r="C44" s="18" t="s">
        <v>158</v>
      </c>
      <c r="D44" s="18">
        <v>13</v>
      </c>
      <c r="E44" s="23">
        <f t="shared" si="0"/>
        <v>33047</v>
      </c>
      <c r="F44" s="21">
        <v>429611</v>
      </c>
      <c r="G44" s="11"/>
      <c r="H44" s="5"/>
    </row>
    <row r="45" spans="1:8" ht="12.75">
      <c r="A45" s="19">
        <v>31</v>
      </c>
      <c r="B45" s="18"/>
      <c r="C45" s="18" t="s">
        <v>159</v>
      </c>
      <c r="D45" s="18">
        <v>16</v>
      </c>
      <c r="E45" s="23">
        <f t="shared" si="0"/>
        <v>33047</v>
      </c>
      <c r="F45" s="21">
        <v>528752</v>
      </c>
      <c r="G45" s="11"/>
      <c r="H45" s="5"/>
    </row>
    <row r="46" spans="1:6" ht="12.75">
      <c r="A46" s="19">
        <v>32</v>
      </c>
      <c r="B46" s="18"/>
      <c r="C46" s="18" t="s">
        <v>160</v>
      </c>
      <c r="D46" s="18">
        <v>2</v>
      </c>
      <c r="E46" s="23">
        <f t="shared" si="0"/>
        <v>33047</v>
      </c>
      <c r="F46" s="21">
        <v>66094</v>
      </c>
    </row>
    <row r="47" spans="1:6" ht="150.75" customHeight="1">
      <c r="A47" s="19">
        <v>33</v>
      </c>
      <c r="B47" s="18"/>
      <c r="C47" s="18" t="s">
        <v>161</v>
      </c>
      <c r="D47" s="18">
        <v>14</v>
      </c>
      <c r="E47" s="23">
        <f t="shared" si="0"/>
        <v>33047</v>
      </c>
      <c r="F47" s="21">
        <v>462658</v>
      </c>
    </row>
    <row r="48" spans="1:6" ht="274.5" customHeight="1">
      <c r="A48" s="19">
        <v>34</v>
      </c>
      <c r="B48" s="18"/>
      <c r="C48" s="18" t="s">
        <v>162</v>
      </c>
      <c r="D48" s="18">
        <v>14</v>
      </c>
      <c r="E48" s="23">
        <f t="shared" si="0"/>
        <v>33047</v>
      </c>
      <c r="F48" s="21">
        <v>462658</v>
      </c>
    </row>
    <row r="49" spans="1:6" ht="12.75">
      <c r="A49" s="19">
        <v>35</v>
      </c>
      <c r="B49" s="18"/>
      <c r="C49" s="18" t="s">
        <v>163</v>
      </c>
      <c r="D49" s="18">
        <v>8</v>
      </c>
      <c r="E49" s="23">
        <f t="shared" si="0"/>
        <v>33047</v>
      </c>
      <c r="F49" s="21">
        <v>264376</v>
      </c>
    </row>
    <row r="50" spans="1:6" ht="12.75">
      <c r="A50" s="19">
        <v>36</v>
      </c>
      <c r="B50" s="18"/>
      <c r="C50" s="18" t="s">
        <v>164</v>
      </c>
      <c r="D50" s="18">
        <v>14</v>
      </c>
      <c r="E50" s="23">
        <f t="shared" si="0"/>
        <v>33047</v>
      </c>
      <c r="F50" s="21">
        <v>462658</v>
      </c>
    </row>
    <row r="51" spans="1:6" ht="12.75">
      <c r="A51" s="19">
        <v>37</v>
      </c>
      <c r="B51" s="2" t="s">
        <v>165</v>
      </c>
      <c r="C51" s="2" t="s">
        <v>166</v>
      </c>
      <c r="D51" s="2">
        <v>27</v>
      </c>
      <c r="E51" s="23">
        <f t="shared" si="0"/>
        <v>33047</v>
      </c>
      <c r="F51" s="20">
        <v>892269</v>
      </c>
    </row>
    <row r="52" spans="1:6" ht="12.75">
      <c r="A52" s="19">
        <v>38</v>
      </c>
      <c r="B52" s="18"/>
      <c r="C52" s="18" t="s">
        <v>167</v>
      </c>
      <c r="D52" s="18">
        <v>1</v>
      </c>
      <c r="E52" s="23">
        <f t="shared" si="0"/>
        <v>33047</v>
      </c>
      <c r="F52" s="21">
        <v>33047</v>
      </c>
    </row>
    <row r="53" spans="1:6" ht="63.75">
      <c r="A53" s="19">
        <v>39</v>
      </c>
      <c r="B53" s="25" t="s">
        <v>168</v>
      </c>
      <c r="C53" s="18" t="s">
        <v>169</v>
      </c>
      <c r="D53" s="18">
        <v>797</v>
      </c>
      <c r="E53" s="23">
        <f t="shared" si="0"/>
        <v>33047</v>
      </c>
      <c r="F53" s="23">
        <v>26338459</v>
      </c>
    </row>
    <row r="54" spans="1:6" ht="51">
      <c r="A54" s="19"/>
      <c r="B54" s="25" t="s">
        <v>170</v>
      </c>
      <c r="C54" s="18" t="s">
        <v>169</v>
      </c>
      <c r="D54" s="18"/>
      <c r="E54" s="23"/>
      <c r="F54" s="23"/>
    </row>
    <row r="55" spans="1:6" ht="229.5">
      <c r="A55" s="19">
        <v>40</v>
      </c>
      <c r="B55" s="22" t="s">
        <v>171</v>
      </c>
      <c r="C55" s="17" t="s">
        <v>172</v>
      </c>
      <c r="D55" s="17">
        <v>31.9581</v>
      </c>
      <c r="E55" s="23">
        <f t="shared" si="0"/>
        <v>33047</v>
      </c>
      <c r="F55" s="23">
        <v>1056119.3307</v>
      </c>
    </row>
    <row r="56" spans="1:6" ht="89.25">
      <c r="A56" s="19"/>
      <c r="B56" s="22" t="s">
        <v>173</v>
      </c>
      <c r="C56" s="17"/>
      <c r="D56" s="17"/>
      <c r="E56" s="23"/>
      <c r="F56" s="23"/>
    </row>
    <row r="57" spans="1:6" ht="25.5">
      <c r="A57" s="19">
        <v>41</v>
      </c>
      <c r="B57" s="17" t="s">
        <v>174</v>
      </c>
      <c r="C57" s="17" t="s">
        <v>175</v>
      </c>
      <c r="D57" s="17">
        <v>2</v>
      </c>
      <c r="E57" s="23">
        <f t="shared" si="0"/>
        <v>33047</v>
      </c>
      <c r="F57" s="24">
        <v>66094</v>
      </c>
    </row>
    <row r="58" spans="1:6" ht="38.25">
      <c r="A58" s="19">
        <v>42</v>
      </c>
      <c r="B58" s="17" t="s">
        <v>176</v>
      </c>
      <c r="C58" s="17" t="s">
        <v>177</v>
      </c>
      <c r="D58" s="17">
        <v>2.7742</v>
      </c>
      <c r="E58" s="23">
        <f t="shared" si="0"/>
        <v>33047</v>
      </c>
      <c r="F58" s="24">
        <v>91678.9874</v>
      </c>
    </row>
    <row r="59" spans="1:6" ht="25.5">
      <c r="A59" s="19">
        <v>43</v>
      </c>
      <c r="B59" s="17" t="s">
        <v>178</v>
      </c>
      <c r="C59" s="17" t="s">
        <v>179</v>
      </c>
      <c r="D59" s="17">
        <v>20.5962</v>
      </c>
      <c r="E59" s="23">
        <f t="shared" si="0"/>
        <v>33047</v>
      </c>
      <c r="F59" s="24">
        <v>680642.6214</v>
      </c>
    </row>
    <row r="60" spans="1:6" ht="12.75">
      <c r="A60" s="19">
        <v>44</v>
      </c>
      <c r="B60" s="17" t="s">
        <v>180</v>
      </c>
      <c r="C60" s="2" t="s">
        <v>181</v>
      </c>
      <c r="D60" s="2">
        <v>1.74</v>
      </c>
      <c r="E60" s="23">
        <f t="shared" si="0"/>
        <v>33047</v>
      </c>
      <c r="F60" s="24">
        <v>57501.78</v>
      </c>
    </row>
    <row r="61" spans="1:6" ht="25.5">
      <c r="A61" s="19">
        <v>45</v>
      </c>
      <c r="B61" s="17" t="s">
        <v>182</v>
      </c>
      <c r="C61" s="2" t="s">
        <v>183</v>
      </c>
      <c r="D61" s="2">
        <v>2</v>
      </c>
      <c r="E61" s="23">
        <f t="shared" si="0"/>
        <v>33047</v>
      </c>
      <c r="F61" s="24">
        <v>66094</v>
      </c>
    </row>
    <row r="62" spans="1:6" ht="25.5">
      <c r="A62" s="19">
        <v>46</v>
      </c>
      <c r="B62" s="2" t="s">
        <v>184</v>
      </c>
      <c r="C62" s="2" t="s">
        <v>185</v>
      </c>
      <c r="D62" s="2">
        <v>2</v>
      </c>
      <c r="E62" s="23">
        <f t="shared" si="0"/>
        <v>16721.5</v>
      </c>
      <c r="F62" s="20">
        <v>33443</v>
      </c>
    </row>
    <row r="63" spans="1:6" ht="12.75">
      <c r="A63" s="19">
        <v>47</v>
      </c>
      <c r="B63" s="2" t="s">
        <v>186</v>
      </c>
      <c r="C63" s="2" t="s">
        <v>187</v>
      </c>
      <c r="D63" s="2">
        <v>0.1412</v>
      </c>
      <c r="E63" s="23">
        <f t="shared" si="0"/>
        <v>33047</v>
      </c>
      <c r="F63" s="20">
        <v>4666.2364</v>
      </c>
    </row>
    <row r="64" spans="1:6" ht="12.75">
      <c r="A64" s="19">
        <v>48</v>
      </c>
      <c r="B64" s="2" t="s">
        <v>188</v>
      </c>
      <c r="C64" s="2" t="s">
        <v>189</v>
      </c>
      <c r="D64" s="2">
        <v>3.45</v>
      </c>
      <c r="E64" s="23">
        <f t="shared" si="0"/>
        <v>33047</v>
      </c>
      <c r="F64" s="20">
        <v>114012.15</v>
      </c>
    </row>
    <row r="65" spans="1:6" ht="12.75">
      <c r="A65" s="19">
        <v>49</v>
      </c>
      <c r="B65" s="2" t="s">
        <v>1</v>
      </c>
      <c r="C65" s="2" t="s">
        <v>2</v>
      </c>
      <c r="D65" s="2">
        <v>2.03</v>
      </c>
      <c r="E65" s="23">
        <f t="shared" si="0"/>
        <v>33047.00000000001</v>
      </c>
      <c r="F65" s="20">
        <v>67085.41</v>
      </c>
    </row>
    <row r="66" spans="1:6" ht="12.75">
      <c r="A66" s="19">
        <v>50</v>
      </c>
      <c r="B66" s="2" t="s">
        <v>3</v>
      </c>
      <c r="C66" s="2" t="s">
        <v>4</v>
      </c>
      <c r="D66" s="2">
        <v>0.1</v>
      </c>
      <c r="E66" s="23">
        <f t="shared" si="0"/>
        <v>33046.99999999999</v>
      </c>
      <c r="F66" s="20">
        <v>3304.7</v>
      </c>
    </row>
    <row r="67" spans="1:6" ht="12.75">
      <c r="A67" s="19">
        <v>51</v>
      </c>
      <c r="B67" s="2" t="s">
        <v>5</v>
      </c>
      <c r="C67" s="2" t="s">
        <v>6</v>
      </c>
      <c r="D67" s="2">
        <v>1.655</v>
      </c>
      <c r="E67" s="23">
        <f t="shared" si="0"/>
        <v>33047</v>
      </c>
      <c r="F67" s="20">
        <v>54692.785</v>
      </c>
    </row>
    <row r="68" spans="1:6" ht="12.75">
      <c r="A68" s="19">
        <v>52</v>
      </c>
      <c r="B68" s="2" t="s">
        <v>7</v>
      </c>
      <c r="C68" s="2" t="s">
        <v>8</v>
      </c>
      <c r="D68" s="2">
        <v>0.1</v>
      </c>
      <c r="E68" s="23">
        <f t="shared" si="0"/>
        <v>33046.99999999999</v>
      </c>
      <c r="F68" s="20">
        <v>3304.7</v>
      </c>
    </row>
    <row r="69" spans="1:6" ht="12.75">
      <c r="A69" s="19">
        <v>53</v>
      </c>
      <c r="B69" s="2" t="s">
        <v>9</v>
      </c>
      <c r="C69" s="2" t="s">
        <v>10</v>
      </c>
      <c r="D69" s="2">
        <v>1.74</v>
      </c>
      <c r="E69" s="23">
        <f t="shared" si="0"/>
        <v>33047</v>
      </c>
      <c r="F69" s="20">
        <v>57501.78</v>
      </c>
    </row>
    <row r="70" spans="1:6" ht="12.75">
      <c r="A70" s="19">
        <v>54</v>
      </c>
      <c r="B70" s="2" t="s">
        <v>11</v>
      </c>
      <c r="C70" s="2" t="s">
        <v>12</v>
      </c>
      <c r="D70" s="2">
        <v>0.1</v>
      </c>
      <c r="E70" s="23">
        <f t="shared" si="0"/>
        <v>33046.99999999999</v>
      </c>
      <c r="F70" s="20">
        <v>3304.7</v>
      </c>
    </row>
    <row r="71" spans="1:6" ht="12.75">
      <c r="A71" s="19">
        <v>55</v>
      </c>
      <c r="B71" s="2" t="s">
        <v>13</v>
      </c>
      <c r="C71" s="2" t="s">
        <v>14</v>
      </c>
      <c r="D71" s="2">
        <v>3.39</v>
      </c>
      <c r="E71" s="23">
        <f t="shared" si="0"/>
        <v>33047</v>
      </c>
      <c r="F71" s="20">
        <v>112029.33</v>
      </c>
    </row>
    <row r="72" spans="1:6" ht="12.75">
      <c r="A72" s="19">
        <v>56</v>
      </c>
      <c r="B72" s="2" t="s">
        <v>15</v>
      </c>
      <c r="C72" s="2" t="s">
        <v>16</v>
      </c>
      <c r="D72" s="2">
        <v>1.74</v>
      </c>
      <c r="E72" s="23">
        <f t="shared" si="0"/>
        <v>33047</v>
      </c>
      <c r="F72" s="20">
        <v>57501.78</v>
      </c>
    </row>
    <row r="73" spans="1:6" ht="25.5">
      <c r="A73" s="19">
        <v>57</v>
      </c>
      <c r="B73" s="2" t="s">
        <v>17</v>
      </c>
      <c r="C73" s="2" t="s">
        <v>18</v>
      </c>
      <c r="D73" s="2">
        <v>2</v>
      </c>
      <c r="E73" s="23">
        <f t="shared" si="0"/>
        <v>33047</v>
      </c>
      <c r="F73" s="20">
        <v>66094</v>
      </c>
    </row>
    <row r="74" spans="1:6" ht="12.75">
      <c r="A74" s="19">
        <v>58</v>
      </c>
      <c r="B74" s="2" t="s">
        <v>19</v>
      </c>
      <c r="C74" s="2" t="s">
        <v>20</v>
      </c>
      <c r="D74" s="2">
        <v>0.078</v>
      </c>
      <c r="E74" s="23">
        <f t="shared" si="0"/>
        <v>33047</v>
      </c>
      <c r="F74" s="20">
        <v>2577.666</v>
      </c>
    </row>
    <row r="75" spans="1:6" ht="12.75">
      <c r="A75" s="19">
        <v>59</v>
      </c>
      <c r="B75" s="2" t="s">
        <v>21</v>
      </c>
      <c r="C75" s="2" t="s">
        <v>22</v>
      </c>
      <c r="D75" s="2">
        <v>0.085</v>
      </c>
      <c r="E75" s="23">
        <f t="shared" si="0"/>
        <v>33047</v>
      </c>
      <c r="F75" s="20">
        <v>2808.9950000000003</v>
      </c>
    </row>
    <row r="76" spans="1:6" ht="12.75">
      <c r="A76" s="19">
        <v>60</v>
      </c>
      <c r="B76" s="2" t="s">
        <v>23</v>
      </c>
      <c r="C76" s="2" t="s">
        <v>202</v>
      </c>
      <c r="D76" s="2">
        <v>0.0852</v>
      </c>
      <c r="E76" s="23">
        <f t="shared" si="0"/>
        <v>33047</v>
      </c>
      <c r="F76" s="20">
        <v>2815.6043999999997</v>
      </c>
    </row>
    <row r="77" spans="1:6" ht="12.75">
      <c r="A77" s="19">
        <v>61</v>
      </c>
      <c r="B77" s="2" t="s">
        <v>24</v>
      </c>
      <c r="C77" s="2" t="s">
        <v>25</v>
      </c>
      <c r="D77" s="2">
        <v>0.0569</v>
      </c>
      <c r="E77" s="23">
        <f t="shared" si="0"/>
        <v>33047</v>
      </c>
      <c r="F77" s="20">
        <v>1880.3743</v>
      </c>
    </row>
    <row r="78" spans="1:6" ht="12.75">
      <c r="A78" s="19">
        <v>62</v>
      </c>
      <c r="B78" s="2" t="s">
        <v>26</v>
      </c>
      <c r="C78" s="2" t="s">
        <v>27</v>
      </c>
      <c r="D78" s="2">
        <v>0.0874</v>
      </c>
      <c r="E78" s="23">
        <f t="shared" si="0"/>
        <v>33047</v>
      </c>
      <c r="F78" s="20">
        <v>2888.3078</v>
      </c>
    </row>
    <row r="79" spans="1:6" ht="12.75">
      <c r="A79" s="19">
        <v>63</v>
      </c>
      <c r="B79" s="2" t="s">
        <v>28</v>
      </c>
      <c r="C79" s="2" t="s">
        <v>29</v>
      </c>
      <c r="D79" s="2">
        <v>3.83</v>
      </c>
      <c r="E79" s="23">
        <f aca="true" t="shared" si="1" ref="E79:E125">F79/D79</f>
        <v>33047</v>
      </c>
      <c r="F79" s="20">
        <v>126570.01</v>
      </c>
    </row>
    <row r="80" spans="1:6" ht="12.75">
      <c r="A80" s="19">
        <v>64</v>
      </c>
      <c r="B80" s="2" t="s">
        <v>30</v>
      </c>
      <c r="C80" s="2" t="s">
        <v>31</v>
      </c>
      <c r="D80" s="2">
        <v>11</v>
      </c>
      <c r="E80" s="23">
        <f t="shared" si="1"/>
        <v>33047</v>
      </c>
      <c r="F80" s="20">
        <v>363517</v>
      </c>
    </row>
    <row r="81" spans="1:6" ht="12.75">
      <c r="A81" s="19">
        <v>65</v>
      </c>
      <c r="B81" s="2" t="s">
        <v>32</v>
      </c>
      <c r="C81" s="2" t="s">
        <v>33</v>
      </c>
      <c r="D81" s="2">
        <v>1.62</v>
      </c>
      <c r="E81" s="23">
        <f t="shared" si="1"/>
        <v>33047</v>
      </c>
      <c r="F81" s="20">
        <v>53536.14</v>
      </c>
    </row>
    <row r="82" spans="1:6" ht="12.75">
      <c r="A82" s="19">
        <v>66</v>
      </c>
      <c r="B82" s="2" t="s">
        <v>34</v>
      </c>
      <c r="C82" s="2" t="s">
        <v>35</v>
      </c>
      <c r="D82" s="2">
        <v>97.8387</v>
      </c>
      <c r="E82" s="23">
        <f t="shared" si="1"/>
        <v>33047</v>
      </c>
      <c r="F82" s="20">
        <v>3233275.5189</v>
      </c>
    </row>
    <row r="83" spans="1:6" ht="12.75">
      <c r="A83" s="19">
        <v>67</v>
      </c>
      <c r="B83" s="2" t="s">
        <v>36</v>
      </c>
      <c r="C83" s="2" t="s">
        <v>37</v>
      </c>
      <c r="D83" s="2">
        <v>0.1491</v>
      </c>
      <c r="E83" s="23">
        <f t="shared" si="1"/>
        <v>33047</v>
      </c>
      <c r="F83" s="20">
        <v>4927.3077</v>
      </c>
    </row>
    <row r="84" spans="1:6" ht="12.75">
      <c r="A84" s="19">
        <v>68</v>
      </c>
      <c r="B84" s="2" t="s">
        <v>38</v>
      </c>
      <c r="C84" s="2" t="s">
        <v>39</v>
      </c>
      <c r="D84" s="2">
        <v>0.1</v>
      </c>
      <c r="E84" s="23">
        <f t="shared" si="1"/>
        <v>33046.99999999999</v>
      </c>
      <c r="F84" s="20">
        <v>3304.7</v>
      </c>
    </row>
    <row r="85" spans="1:6" ht="12.75">
      <c r="A85" s="19">
        <v>69</v>
      </c>
      <c r="B85" s="2" t="s">
        <v>40</v>
      </c>
      <c r="C85" s="2" t="s">
        <v>41</v>
      </c>
      <c r="D85" s="2">
        <v>7.96</v>
      </c>
      <c r="E85" s="23">
        <f t="shared" si="1"/>
        <v>33047</v>
      </c>
      <c r="F85" s="20">
        <v>263054.12</v>
      </c>
    </row>
    <row r="86" spans="1:6" ht="12.75">
      <c r="A86" s="19">
        <v>70</v>
      </c>
      <c r="B86" s="2" t="s">
        <v>42</v>
      </c>
      <c r="C86" s="2" t="s">
        <v>43</v>
      </c>
      <c r="D86" s="2">
        <v>0.2477</v>
      </c>
      <c r="E86" s="23">
        <f t="shared" si="1"/>
        <v>33047</v>
      </c>
      <c r="F86" s="20">
        <v>8185.7419</v>
      </c>
    </row>
    <row r="87" spans="1:6" ht="25.5">
      <c r="A87" s="19">
        <v>71</v>
      </c>
      <c r="B87" s="2" t="s">
        <v>44</v>
      </c>
      <c r="C87" s="2" t="s">
        <v>45</v>
      </c>
      <c r="D87" s="2">
        <v>38.3274</v>
      </c>
      <c r="E87" s="23">
        <f t="shared" si="1"/>
        <v>33047</v>
      </c>
      <c r="F87" s="20">
        <v>1266605.5877999999</v>
      </c>
    </row>
    <row r="88" spans="1:6" ht="12.75">
      <c r="A88" s="19">
        <v>72</v>
      </c>
      <c r="B88" s="2" t="s">
        <v>46</v>
      </c>
      <c r="C88" s="2" t="s">
        <v>47</v>
      </c>
      <c r="D88" s="2">
        <v>0.0358</v>
      </c>
      <c r="E88" s="23">
        <f t="shared" si="1"/>
        <v>33047</v>
      </c>
      <c r="F88" s="20">
        <v>1183.0826</v>
      </c>
    </row>
    <row r="89" spans="1:6" ht="12.75">
      <c r="A89" s="19">
        <v>73</v>
      </c>
      <c r="B89" s="2" t="s">
        <v>48</v>
      </c>
      <c r="C89" s="2" t="s">
        <v>49</v>
      </c>
      <c r="D89" s="2">
        <v>0.5</v>
      </c>
      <c r="E89" s="23">
        <f t="shared" si="1"/>
        <v>33047</v>
      </c>
      <c r="F89" s="20">
        <v>16523.5</v>
      </c>
    </row>
    <row r="90" spans="1:6" ht="25.5">
      <c r="A90" s="19">
        <v>74</v>
      </c>
      <c r="B90" s="2" t="s">
        <v>50</v>
      </c>
      <c r="C90" s="2" t="s">
        <v>51</v>
      </c>
      <c r="D90" s="2">
        <v>8.7</v>
      </c>
      <c r="E90" s="23">
        <f t="shared" si="1"/>
        <v>33047.00000000001</v>
      </c>
      <c r="F90" s="20">
        <v>287508.9</v>
      </c>
    </row>
    <row r="91" spans="1:6" ht="12.75">
      <c r="A91" s="19">
        <v>75</v>
      </c>
      <c r="B91" s="2" t="s">
        <v>52</v>
      </c>
      <c r="C91" s="2" t="s">
        <v>53</v>
      </c>
      <c r="D91" s="2">
        <v>0.477</v>
      </c>
      <c r="E91" s="23">
        <f t="shared" si="1"/>
        <v>33047</v>
      </c>
      <c r="F91" s="20">
        <v>15763.419</v>
      </c>
    </row>
    <row r="92" spans="1:6" ht="12.75">
      <c r="A92" s="19">
        <v>76</v>
      </c>
      <c r="B92" s="2" t="s">
        <v>54</v>
      </c>
      <c r="C92" s="2" t="s">
        <v>55</v>
      </c>
      <c r="D92" s="2">
        <v>0.0346</v>
      </c>
      <c r="E92" s="23">
        <f t="shared" si="1"/>
        <v>33047</v>
      </c>
      <c r="F92" s="20">
        <v>1143.4261999999999</v>
      </c>
    </row>
    <row r="93" spans="1:6" ht="12.75">
      <c r="A93" s="19">
        <v>77</v>
      </c>
      <c r="B93" s="2" t="s">
        <v>56</v>
      </c>
      <c r="C93" s="4" t="s">
        <v>57</v>
      </c>
      <c r="D93" s="4">
        <v>3</v>
      </c>
      <c r="E93" s="23">
        <f t="shared" si="1"/>
        <v>33047</v>
      </c>
      <c r="F93" s="20">
        <v>99141</v>
      </c>
    </row>
    <row r="94" spans="1:6" ht="12.75">
      <c r="A94" s="19">
        <v>78</v>
      </c>
      <c r="B94" s="2" t="s">
        <v>58</v>
      </c>
      <c r="C94" s="2" t="s">
        <v>59</v>
      </c>
      <c r="D94" s="2">
        <v>0.085</v>
      </c>
      <c r="E94" s="23">
        <f t="shared" si="1"/>
        <v>33047</v>
      </c>
      <c r="F94" s="20">
        <v>2808.9950000000003</v>
      </c>
    </row>
    <row r="95" spans="1:6" ht="12.75">
      <c r="A95" s="19">
        <v>79</v>
      </c>
      <c r="B95" s="2" t="s">
        <v>60</v>
      </c>
      <c r="C95" s="2" t="s">
        <v>61</v>
      </c>
      <c r="D95" s="2">
        <v>0.15</v>
      </c>
      <c r="E95" s="23">
        <f t="shared" si="1"/>
        <v>33047</v>
      </c>
      <c r="F95" s="20">
        <v>4957.05</v>
      </c>
    </row>
    <row r="96" spans="1:6" ht="12.75">
      <c r="A96" s="19">
        <v>80</v>
      </c>
      <c r="B96" s="2" t="s">
        <v>62</v>
      </c>
      <c r="C96" s="2" t="s">
        <v>63</v>
      </c>
      <c r="D96" s="2">
        <v>0.0673</v>
      </c>
      <c r="E96" s="23">
        <f t="shared" si="1"/>
        <v>33047</v>
      </c>
      <c r="F96" s="20">
        <v>2224.0631</v>
      </c>
    </row>
    <row r="97" spans="1:6" ht="12.75">
      <c r="A97" s="19">
        <v>81</v>
      </c>
      <c r="B97" s="2" t="s">
        <v>64</v>
      </c>
      <c r="C97" s="2" t="s">
        <v>65</v>
      </c>
      <c r="D97" s="2">
        <v>1.74</v>
      </c>
      <c r="E97" s="23">
        <f t="shared" si="1"/>
        <v>33047</v>
      </c>
      <c r="F97" s="20">
        <v>57501.78</v>
      </c>
    </row>
    <row r="98" spans="1:6" ht="25.5">
      <c r="A98" s="19">
        <v>82</v>
      </c>
      <c r="B98" s="2" t="s">
        <v>66</v>
      </c>
      <c r="C98" s="2" t="s">
        <v>67</v>
      </c>
      <c r="D98" s="2">
        <v>3.92</v>
      </c>
      <c r="E98" s="23">
        <f t="shared" si="1"/>
        <v>33047</v>
      </c>
      <c r="F98" s="20">
        <v>129544.24</v>
      </c>
    </row>
    <row r="99" spans="1:6" ht="12.75">
      <c r="A99" s="19">
        <v>83</v>
      </c>
      <c r="B99" s="2" t="s">
        <v>68</v>
      </c>
      <c r="C99" s="2" t="s">
        <v>69</v>
      </c>
      <c r="D99" s="2">
        <v>0.085</v>
      </c>
      <c r="E99" s="23">
        <f t="shared" si="1"/>
        <v>33047</v>
      </c>
      <c r="F99" s="20">
        <v>2808.9950000000003</v>
      </c>
    </row>
    <row r="100" spans="1:6" ht="12.75">
      <c r="A100" s="19">
        <v>84</v>
      </c>
      <c r="B100" s="2" t="s">
        <v>70</v>
      </c>
      <c r="C100" s="2" t="s">
        <v>71</v>
      </c>
      <c r="D100" s="2">
        <v>0.1</v>
      </c>
      <c r="E100" s="23">
        <f t="shared" si="1"/>
        <v>33046.99999999999</v>
      </c>
      <c r="F100" s="20">
        <v>3304.7</v>
      </c>
    </row>
    <row r="101" spans="1:6" ht="12.75">
      <c r="A101" s="19">
        <v>85</v>
      </c>
      <c r="B101" s="2" t="s">
        <v>72</v>
      </c>
      <c r="C101" s="2" t="s">
        <v>73</v>
      </c>
      <c r="D101" s="2">
        <v>0.0849</v>
      </c>
      <c r="E101" s="23">
        <f t="shared" si="1"/>
        <v>33047</v>
      </c>
      <c r="F101" s="20">
        <v>2805.6903</v>
      </c>
    </row>
    <row r="102" spans="1:6" ht="12.75">
      <c r="A102" s="19">
        <v>86</v>
      </c>
      <c r="B102" s="2" t="s">
        <v>74</v>
      </c>
      <c r="C102" s="2" t="s">
        <v>75</v>
      </c>
      <c r="D102" s="2">
        <v>0.1</v>
      </c>
      <c r="E102" s="23">
        <f t="shared" si="1"/>
        <v>33046.99999999999</v>
      </c>
      <c r="F102" s="20">
        <v>3304.7</v>
      </c>
    </row>
    <row r="103" spans="1:6" ht="25.5">
      <c r="A103" s="19">
        <v>87</v>
      </c>
      <c r="B103" s="2" t="s">
        <v>76</v>
      </c>
      <c r="C103" s="2" t="s">
        <v>77</v>
      </c>
      <c r="D103" s="2">
        <v>4.01</v>
      </c>
      <c r="E103" s="23">
        <f t="shared" si="1"/>
        <v>33047</v>
      </c>
      <c r="F103" s="20">
        <v>132518.47</v>
      </c>
    </row>
    <row r="104" spans="1:6" ht="38.25">
      <c r="A104" s="19">
        <v>88</v>
      </c>
      <c r="B104" s="2" t="s">
        <v>78</v>
      </c>
      <c r="C104" s="2" t="s">
        <v>79</v>
      </c>
      <c r="D104" s="2">
        <v>0.42</v>
      </c>
      <c r="E104" s="23">
        <f t="shared" si="1"/>
        <v>33047</v>
      </c>
      <c r="F104" s="20">
        <v>13879.74</v>
      </c>
    </row>
    <row r="105" spans="1:6" ht="25.5">
      <c r="A105" s="19">
        <v>89</v>
      </c>
      <c r="B105" s="2" t="s">
        <v>80</v>
      </c>
      <c r="C105" s="2" t="s">
        <v>81</v>
      </c>
      <c r="D105" s="2">
        <v>0.255</v>
      </c>
      <c r="E105" s="23">
        <f t="shared" si="1"/>
        <v>33047</v>
      </c>
      <c r="F105" s="20">
        <v>8426.985</v>
      </c>
    </row>
    <row r="106" spans="1:6" ht="25.5">
      <c r="A106" s="19">
        <v>90</v>
      </c>
      <c r="B106" s="2" t="s">
        <v>82</v>
      </c>
      <c r="C106" s="2" t="s">
        <v>83</v>
      </c>
      <c r="D106" s="2">
        <v>4.53</v>
      </c>
      <c r="E106" s="23">
        <f t="shared" si="1"/>
        <v>33047</v>
      </c>
      <c r="F106" s="20">
        <v>149702.91</v>
      </c>
    </row>
    <row r="107" spans="1:6" ht="12.75">
      <c r="A107" s="19">
        <v>91</v>
      </c>
      <c r="B107" s="2" t="s">
        <v>84</v>
      </c>
      <c r="C107" s="2" t="s">
        <v>85</v>
      </c>
      <c r="D107" s="2">
        <v>0.085</v>
      </c>
      <c r="E107" s="23">
        <f t="shared" si="1"/>
        <v>33047</v>
      </c>
      <c r="F107" s="20">
        <v>2808.9950000000003</v>
      </c>
    </row>
    <row r="108" spans="1:6" ht="12.75">
      <c r="A108" s="19">
        <v>92</v>
      </c>
      <c r="B108" s="2" t="s">
        <v>86</v>
      </c>
      <c r="C108" s="2" t="s">
        <v>87</v>
      </c>
      <c r="D108" s="2">
        <v>0.085</v>
      </c>
      <c r="E108" s="23">
        <f t="shared" si="1"/>
        <v>33047</v>
      </c>
      <c r="F108" s="20">
        <v>2808.9950000000003</v>
      </c>
    </row>
    <row r="109" spans="1:6" ht="12.75">
      <c r="A109" s="19">
        <v>93</v>
      </c>
      <c r="B109" s="2" t="s">
        <v>88</v>
      </c>
      <c r="C109" s="2" t="s">
        <v>89</v>
      </c>
      <c r="D109" s="2">
        <v>0.12</v>
      </c>
      <c r="E109" s="23">
        <f t="shared" si="1"/>
        <v>33047</v>
      </c>
      <c r="F109" s="20">
        <v>3965.64</v>
      </c>
    </row>
    <row r="110" spans="1:6" ht="12.75">
      <c r="A110" s="19">
        <v>94</v>
      </c>
      <c r="B110" s="2" t="s">
        <v>90</v>
      </c>
      <c r="C110" s="2" t="s">
        <v>91</v>
      </c>
      <c r="D110" s="2">
        <v>7.96</v>
      </c>
      <c r="E110" s="23">
        <f t="shared" si="1"/>
        <v>33047</v>
      </c>
      <c r="F110" s="20">
        <v>263054.12</v>
      </c>
    </row>
    <row r="111" spans="1:6" ht="12.75">
      <c r="A111" s="19">
        <v>95</v>
      </c>
      <c r="B111" s="2" t="s">
        <v>92</v>
      </c>
      <c r="C111" s="2" t="s">
        <v>93</v>
      </c>
      <c r="D111" s="2">
        <v>0.085</v>
      </c>
      <c r="E111" s="23">
        <f t="shared" si="1"/>
        <v>33047</v>
      </c>
      <c r="F111" s="20">
        <v>2808.9950000000003</v>
      </c>
    </row>
    <row r="112" spans="1:6" ht="12.75">
      <c r="A112" s="19">
        <v>96</v>
      </c>
      <c r="B112" s="2" t="s">
        <v>94</v>
      </c>
      <c r="C112" s="2" t="s">
        <v>95</v>
      </c>
      <c r="D112" s="2">
        <v>0.085</v>
      </c>
      <c r="E112" s="23">
        <f t="shared" si="1"/>
        <v>33047</v>
      </c>
      <c r="F112" s="20">
        <v>2808.9950000000003</v>
      </c>
    </row>
    <row r="113" spans="1:6" ht="12.75">
      <c r="A113" s="19">
        <v>97</v>
      </c>
      <c r="B113" s="2" t="s">
        <v>96</v>
      </c>
      <c r="C113" s="2" t="s">
        <v>97</v>
      </c>
      <c r="D113" s="2">
        <v>0.0849</v>
      </c>
      <c r="E113" s="23">
        <f t="shared" si="1"/>
        <v>33047</v>
      </c>
      <c r="F113" s="20">
        <v>2805.6903</v>
      </c>
    </row>
    <row r="114" spans="1:6" ht="12.75">
      <c r="A114" s="19">
        <v>98</v>
      </c>
      <c r="B114" s="2" t="s">
        <v>98</v>
      </c>
      <c r="C114" s="2" t="s">
        <v>99</v>
      </c>
      <c r="D114" s="2">
        <v>0.0901</v>
      </c>
      <c r="E114" s="23">
        <f t="shared" si="1"/>
        <v>33047</v>
      </c>
      <c r="F114" s="20">
        <v>2977.5347</v>
      </c>
    </row>
    <row r="115" spans="1:6" ht="12.75">
      <c r="A115" s="19">
        <v>99</v>
      </c>
      <c r="B115" s="2" t="s">
        <v>5</v>
      </c>
      <c r="C115" s="2" t="s">
        <v>100</v>
      </c>
      <c r="D115" s="2">
        <v>0.58</v>
      </c>
      <c r="E115" s="23">
        <f t="shared" si="1"/>
        <v>33047</v>
      </c>
      <c r="F115" s="20">
        <v>19167.26</v>
      </c>
    </row>
    <row r="116" spans="1:6" ht="12.75">
      <c r="A116" s="19">
        <v>100</v>
      </c>
      <c r="B116" s="2" t="s">
        <v>101</v>
      </c>
      <c r="C116" s="2" t="s">
        <v>102</v>
      </c>
      <c r="D116" s="2">
        <v>2.7</v>
      </c>
      <c r="E116" s="23">
        <f t="shared" si="1"/>
        <v>33046.99999999999</v>
      </c>
      <c r="F116" s="20">
        <v>89226.9</v>
      </c>
    </row>
    <row r="117" spans="1:6" ht="12.75">
      <c r="A117" s="19">
        <v>101</v>
      </c>
      <c r="B117" s="2" t="s">
        <v>103</v>
      </c>
      <c r="C117" s="2" t="s">
        <v>104</v>
      </c>
      <c r="D117" s="2">
        <v>3.48</v>
      </c>
      <c r="E117" s="23">
        <f t="shared" si="1"/>
        <v>33047</v>
      </c>
      <c r="F117" s="20">
        <v>115003.56</v>
      </c>
    </row>
    <row r="118" spans="1:6" ht="12.75">
      <c r="A118" s="19">
        <v>102</v>
      </c>
      <c r="B118" s="2" t="s">
        <v>105</v>
      </c>
      <c r="C118" s="2" t="s">
        <v>106</v>
      </c>
      <c r="D118" s="2">
        <v>0.1</v>
      </c>
      <c r="E118" s="23">
        <f t="shared" si="1"/>
        <v>33046.99999999999</v>
      </c>
      <c r="F118" s="20">
        <v>3304.7</v>
      </c>
    </row>
    <row r="119" spans="1:6" ht="89.25">
      <c r="A119" s="19">
        <v>103</v>
      </c>
      <c r="B119" s="2" t="s">
        <v>107</v>
      </c>
      <c r="C119" s="2" t="s">
        <v>108</v>
      </c>
      <c r="D119" s="2">
        <v>394.93</v>
      </c>
      <c r="E119" s="23">
        <f t="shared" si="1"/>
        <v>33047</v>
      </c>
      <c r="F119" s="20">
        <v>13051251.71</v>
      </c>
    </row>
    <row r="120" spans="1:6" ht="12.75">
      <c r="A120" s="19">
        <v>104</v>
      </c>
      <c r="B120" s="2" t="s">
        <v>109</v>
      </c>
      <c r="C120" s="2" t="s">
        <v>110</v>
      </c>
      <c r="D120" s="2">
        <v>1.07</v>
      </c>
      <c r="E120" s="23">
        <f t="shared" si="1"/>
        <v>33047</v>
      </c>
      <c r="F120" s="20">
        <v>35360.29</v>
      </c>
    </row>
    <row r="121" spans="1:6" ht="12.75">
      <c r="A121" s="19">
        <v>105</v>
      </c>
      <c r="B121" s="2" t="s">
        <v>5</v>
      </c>
      <c r="C121" s="2" t="s">
        <v>111</v>
      </c>
      <c r="D121" s="2">
        <v>1.6575</v>
      </c>
      <c r="E121" s="23">
        <f t="shared" si="1"/>
        <v>33047</v>
      </c>
      <c r="F121" s="20">
        <v>54775.4025</v>
      </c>
    </row>
    <row r="122" spans="1:6" ht="25.5">
      <c r="A122" s="19">
        <v>106</v>
      </c>
      <c r="B122" s="2" t="s">
        <v>112</v>
      </c>
      <c r="C122" s="2" t="s">
        <v>113</v>
      </c>
      <c r="D122" s="2">
        <v>3.7</v>
      </c>
      <c r="E122" s="23">
        <f t="shared" si="1"/>
        <v>33047</v>
      </c>
      <c r="F122" s="20">
        <v>122273.9</v>
      </c>
    </row>
    <row r="123" spans="1:6" ht="12.75">
      <c r="A123" s="26">
        <v>107</v>
      </c>
      <c r="B123" s="8"/>
      <c r="C123" s="17" t="s">
        <v>114</v>
      </c>
      <c r="D123" s="17">
        <v>3</v>
      </c>
      <c r="E123" s="23">
        <f t="shared" si="1"/>
        <v>33047</v>
      </c>
      <c r="F123" s="16">
        <v>99141</v>
      </c>
    </row>
    <row r="124" spans="1:6" ht="12.75">
      <c r="A124" s="26">
        <v>108</v>
      </c>
      <c r="B124" s="8"/>
      <c r="C124" s="17" t="s">
        <v>115</v>
      </c>
      <c r="D124" s="17">
        <v>2</v>
      </c>
      <c r="E124" s="23">
        <f t="shared" si="1"/>
        <v>396</v>
      </c>
      <c r="F124" s="16">
        <v>792</v>
      </c>
    </row>
    <row r="125" spans="1:6" ht="12.75">
      <c r="A125" s="26">
        <v>109</v>
      </c>
      <c r="B125" s="8"/>
      <c r="C125" s="17" t="s">
        <v>116</v>
      </c>
      <c r="D125" s="17">
        <v>2</v>
      </c>
      <c r="E125" s="23">
        <f t="shared" si="1"/>
        <v>33047</v>
      </c>
      <c r="F125" s="16">
        <v>66094</v>
      </c>
    </row>
    <row r="126" spans="1:5" ht="12.75">
      <c r="A126" s="28"/>
      <c r="B126" s="28" t="s">
        <v>210</v>
      </c>
      <c r="C126" s="28"/>
      <c r="D126" s="28"/>
      <c r="E126" s="29" t="s">
        <v>211</v>
      </c>
    </row>
    <row r="425" ht="12.75" customHeight="1"/>
    <row r="840" ht="12.75" customHeight="1"/>
    <row r="851" ht="336" customHeight="1"/>
    <row r="1189" ht="13.5" customHeight="1"/>
    <row r="1497" ht="193.5" customHeight="1"/>
    <row r="1502" ht="219.75" customHeight="1"/>
    <row r="1519" ht="249" customHeight="1"/>
    <row r="2064" ht="96.75" customHeight="1"/>
    <row r="2252" ht="13.5" customHeight="1"/>
    <row r="2860" ht="168.75" customHeight="1"/>
    <row r="2861" ht="240" customHeight="1"/>
    <row r="2890" ht="230.25" customHeight="1"/>
    <row r="3148" ht="147.75" customHeight="1"/>
    <row r="3558" ht="201" customHeight="1"/>
    <row r="3559" ht="108" customHeight="1"/>
    <row r="3560" ht="190.5" customHeight="1"/>
    <row r="3564" ht="160.5" customHeight="1"/>
    <row r="3801" ht="213.75" customHeight="1"/>
    <row r="3802" ht="83.25" customHeight="1"/>
    <row r="3865" ht="82.5" customHeight="1"/>
    <row r="3874" ht="200.25" customHeight="1"/>
    <row r="3875" ht="110.25" customHeight="1"/>
    <row r="3876" ht="57.75" customHeight="1"/>
    <row r="3986" ht="60" customHeight="1"/>
    <row r="3987" ht="223.5" customHeight="1"/>
    <row r="4097" ht="216" customHeight="1"/>
    <row r="4098" ht="96.75" customHeight="1"/>
  </sheetData>
  <mergeCells count="8">
    <mergeCell ref="A13:F13"/>
    <mergeCell ref="A7:F7"/>
    <mergeCell ref="A8:F8"/>
    <mergeCell ref="A9:F9"/>
    <mergeCell ref="A24:A25"/>
    <mergeCell ref="D24:D25"/>
    <mergeCell ref="E24:E25"/>
    <mergeCell ref="F24:F25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НПЦземкадастра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</dc:creator>
  <cp:keywords/>
  <dc:description/>
  <cp:lastModifiedBy>TLV</cp:lastModifiedBy>
  <cp:lastPrinted>2006-02-22T11:34:12Z</cp:lastPrinted>
  <dcterms:created xsi:type="dcterms:W3CDTF">2004-08-03T08:06:51Z</dcterms:created>
  <dcterms:modified xsi:type="dcterms:W3CDTF">2006-02-22T11:34:55Z</dcterms:modified>
  <cp:category/>
  <cp:version/>
  <cp:contentType/>
  <cp:contentStatus/>
</cp:coreProperties>
</file>